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wprod.ds.aphp.fr\CUP\SUPRA\aphp5-PES\CELLULE_DES_MARCHES\0_Activité2025\25-TV361CUP tvx entretien GHU 6 lots\2- DCE\DCE Définitif 24-7-25\Lot 60 HEGP-CCL - VGR Menuiserie\"/>
    </mc:Choice>
  </mc:AlternateContent>
  <xr:revisionPtr revIDLastSave="0" documentId="13_ncr:1_{3B640BFC-9F8A-4517-86BD-C037B6824AE6}" xr6:coauthVersionLast="47" xr6:coauthVersionMax="47" xr10:uidLastSave="{00000000-0000-0000-0000-000000000000}"/>
  <bookViews>
    <workbookView xWindow="25080" yWindow="-120" windowWidth="25440" windowHeight="15270" tabRatio="550" activeTab="2" xr2:uid="{00000000-000D-0000-FFFF-FFFF00000000}"/>
  </bookViews>
  <sheets>
    <sheet name="Entête" sheetId="3" r:id="rId1"/>
    <sheet name="Détails" sheetId="4" r:id="rId2"/>
    <sheet name="LOT 60" sheetId="2" r:id="rId3"/>
  </sheets>
  <definedNames>
    <definedName name="_xlnm.Print_Area" localSheetId="0">Entête!$B$2:$G$47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6" i="2" l="1"/>
  <c r="A109" i="2"/>
  <c r="A9" i="2" l="1"/>
  <c r="A155" i="2"/>
  <c r="A107" i="2"/>
  <c r="A88" i="2"/>
  <c r="A100" i="2" l="1"/>
  <c r="A97" i="2"/>
  <c r="A79" i="2"/>
  <c r="A53" i="2"/>
  <c r="A49" i="2"/>
  <c r="A45" i="2"/>
  <c r="A21" i="2" l="1"/>
  <c r="A436" i="2" l="1"/>
  <c r="A431" i="2"/>
  <c r="A415" i="2"/>
  <c r="A399" i="2"/>
  <c r="A395" i="2"/>
  <c r="A389" i="2"/>
  <c r="A384" i="2"/>
  <c r="A376" i="2"/>
  <c r="A371" i="2"/>
  <c r="A366" i="2"/>
  <c r="A355" i="2"/>
  <c r="A352" i="2"/>
  <c r="A347" i="2"/>
  <c r="A341" i="2"/>
  <c r="A336" i="2"/>
  <c r="A324" i="2"/>
  <c r="A289" i="2"/>
  <c r="A285" i="2"/>
  <c r="A280" i="2"/>
  <c r="A299" i="2"/>
  <c r="A274" i="2"/>
  <c r="A245" i="2"/>
  <c r="A238" i="2"/>
  <c r="A237" i="2"/>
  <c r="A217" i="2"/>
  <c r="A224" i="2"/>
  <c r="A225" i="2"/>
  <c r="A226" i="2"/>
  <c r="A229" i="2"/>
  <c r="A230" i="2"/>
  <c r="A233" i="2"/>
  <c r="A234" i="2"/>
  <c r="A248" i="2"/>
  <c r="A254" i="2"/>
  <c r="A262" i="2"/>
  <c r="A265" i="2"/>
  <c r="A267" i="2"/>
  <c r="A214" i="2"/>
  <c r="A210" i="2"/>
  <c r="A204" i="2"/>
  <c r="A198" i="2"/>
  <c r="A193" i="2"/>
  <c r="A184" i="2"/>
  <c r="A177" i="2"/>
  <c r="A133" i="2"/>
  <c r="A129" i="2"/>
  <c r="A125" i="2"/>
  <c r="A124" i="2"/>
  <c r="A115" i="2"/>
  <c r="A94" i="2"/>
  <c r="A91" i="2"/>
  <c r="A85" i="2"/>
  <c r="A82" i="2"/>
  <c r="A76" i="2" l="1"/>
  <c r="A10" i="2" l="1"/>
  <c r="A11" i="2" l="1"/>
  <c r="A12" i="2" l="1"/>
  <c r="A13" i="2" l="1"/>
  <c r="A14" i="2" l="1"/>
  <c r="A15" i="2" s="1"/>
  <c r="A16" i="2" l="1"/>
  <c r="A17" i="2" l="1"/>
  <c r="A18" i="2" l="1"/>
  <c r="A19" i="2" l="1"/>
  <c r="A20" i="2" s="1"/>
  <c r="A22" i="2" s="1"/>
  <c r="A23" i="2" s="1"/>
  <c r="A24" i="2" l="1"/>
  <c r="A36" i="2"/>
  <c r="A25" i="2" l="1"/>
  <c r="A103" i="2"/>
  <c r="A26" i="2" l="1"/>
  <c r="A27" i="2" l="1"/>
  <c r="A40" i="2"/>
  <c r="A29" i="2" l="1"/>
  <c r="A41" i="2"/>
  <c r="A30" i="2" l="1"/>
  <c r="A32" i="2" l="1"/>
  <c r="A34" i="2" s="1"/>
  <c r="A33" i="2"/>
  <c r="A35" i="2" l="1"/>
  <c r="A37" i="2"/>
  <c r="A38" i="2"/>
  <c r="A42" i="2" s="1"/>
  <c r="A43" i="2" s="1"/>
  <c r="A44" i="2" s="1"/>
  <c r="A46" i="2" l="1"/>
  <c r="A47" i="2" s="1"/>
  <c r="A48" i="2" s="1"/>
  <c r="A50" i="2" s="1"/>
  <c r="A51" i="2" s="1"/>
  <c r="A52" i="2" s="1"/>
  <c r="A57" i="2" l="1"/>
  <c r="A105" i="2"/>
  <c r="A61" i="2"/>
  <c r="A63" i="2"/>
  <c r="A65" i="2"/>
  <c r="A69" i="2"/>
  <c r="A73" i="2"/>
  <c r="A59" i="2"/>
  <c r="A54" i="2"/>
  <c r="A55" i="2" l="1"/>
  <c r="A56" i="2" l="1"/>
  <c r="A58" i="2" s="1"/>
  <c r="A60" i="2" l="1"/>
  <c r="A62" i="2" s="1"/>
  <c r="A64" i="2" s="1"/>
  <c r="A66" i="2" l="1"/>
  <c r="A67" i="2" l="1"/>
  <c r="A68" i="2" l="1"/>
  <c r="A70" i="2" l="1"/>
  <c r="A71" i="2" s="1"/>
  <c r="A72" i="2" s="1"/>
  <c r="A74" i="2" s="1"/>
  <c r="A75" i="2" s="1"/>
  <c r="A77" i="2" l="1"/>
  <c r="A78" i="2" s="1"/>
  <c r="A80" i="2" s="1"/>
  <c r="A81" i="2" s="1"/>
  <c r="A83" i="2" l="1"/>
  <c r="A84" i="2" l="1"/>
  <c r="A86" i="2" l="1"/>
  <c r="A87" i="2" l="1"/>
  <c r="A89" i="2" l="1"/>
  <c r="A90" i="2" s="1"/>
  <c r="A92" i="2" s="1"/>
  <c r="A93" i="2" s="1"/>
  <c r="A95" i="2" s="1"/>
  <c r="A96" i="2" s="1"/>
  <c r="A98" i="2" s="1"/>
  <c r="A99" i="2" s="1"/>
  <c r="A101" i="2" s="1"/>
  <c r="A102" i="2" s="1"/>
  <c r="A104" i="2" s="1"/>
  <c r="A106" i="2" s="1"/>
  <c r="A108" i="2" l="1"/>
  <c r="A110" i="2" l="1"/>
  <c r="A111" i="2" s="1"/>
  <c r="A112" i="2" s="1"/>
  <c r="A113" i="2" s="1"/>
  <c r="A114" i="2" l="1"/>
  <c r="A116" i="2" l="1"/>
  <c r="A117" i="2" l="1"/>
  <c r="A118" i="2" l="1"/>
  <c r="A119" i="2" l="1"/>
  <c r="A121" i="2" l="1"/>
  <c r="A122" i="2" l="1"/>
  <c r="A126" i="2" l="1"/>
  <c r="A127" i="2" l="1"/>
  <c r="A128" i="2" l="1"/>
  <c r="A130" i="2" l="1"/>
  <c r="A131"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8" i="2" s="1"/>
  <c r="A179" i="2" s="1"/>
  <c r="A180" i="2" s="1"/>
  <c r="A181" i="2" s="1"/>
  <c r="A182" i="2" s="1"/>
  <c r="A185" i="2" s="1"/>
  <c r="A186" i="2" s="1"/>
  <c r="A187" i="2" s="1"/>
  <c r="A188" i="2" s="1"/>
  <c r="A189" i="2" s="1"/>
  <c r="A190" i="2" s="1"/>
  <c r="A191" i="2" s="1"/>
  <c r="A192" i="2" s="1"/>
  <c r="A194" i="2" s="1"/>
  <c r="A195" i="2" s="1"/>
  <c r="A196" i="2" s="1"/>
  <c r="A199" i="2" s="1"/>
  <c r="A200" i="2" s="1"/>
  <c r="A201" i="2" s="1"/>
  <c r="A202" i="2" s="1"/>
  <c r="A203" i="2" s="1"/>
  <c r="A205" i="2" s="1"/>
  <c r="A206" i="2" s="1"/>
  <c r="A207" i="2" s="1"/>
  <c r="A208" i="2" s="1"/>
  <c r="A209" i="2" s="1"/>
  <c r="A211" i="2" s="1"/>
  <c r="A212" i="2" s="1"/>
  <c r="A213" i="2" s="1"/>
  <c r="A215" i="2" s="1"/>
  <c r="A216" i="2" s="1"/>
  <c r="A218" i="2" s="1"/>
  <c r="A219" i="2" s="1"/>
  <c r="A220" i="2" s="1"/>
  <c r="A221" i="2" s="1"/>
  <c r="A222" i="2" s="1"/>
  <c r="A227" i="2" s="1"/>
  <c r="A228" i="2" s="1"/>
  <c r="A231" i="2" s="1"/>
  <c r="A232" i="2" s="1"/>
  <c r="A235" i="2" s="1"/>
  <c r="A236" i="2" s="1"/>
  <c r="A239" i="2" s="1"/>
  <c r="A240" i="2" s="1"/>
  <c r="A241" i="2" s="1"/>
  <c r="A242" i="2" s="1"/>
  <c r="A243" i="2" s="1"/>
  <c r="A246" i="2" s="1"/>
  <c r="A247" i="2" s="1"/>
  <c r="A249" i="2" s="1"/>
  <c r="A250" i="2" s="1"/>
  <c r="A252" i="2" s="1"/>
  <c r="A253" i="2" s="1"/>
  <c r="A255" i="2" s="1"/>
  <c r="A256" i="2" s="1"/>
  <c r="A257" i="2" s="1"/>
  <c r="A258" i="2" s="1"/>
  <c r="A259" i="2" s="1"/>
  <c r="A260" i="2" s="1"/>
  <c r="A261" i="2" s="1"/>
  <c r="A263" i="2" s="1"/>
  <c r="A264" i="2" s="1"/>
  <c r="A266" i="2" s="1"/>
  <c r="A268" i="2" s="1"/>
  <c r="A269" i="2" s="1"/>
  <c r="A270" i="2" s="1"/>
  <c r="A271" i="2" l="1"/>
  <c r="A272" i="2" s="1"/>
  <c r="A275" i="2" l="1"/>
  <c r="A276" i="2" s="1"/>
  <c r="A277" i="2" s="1"/>
  <c r="A278" i="2" s="1"/>
  <c r="A279" i="2" s="1"/>
  <c r="A281" i="2" s="1"/>
  <c r="A282" i="2" s="1"/>
  <c r="A283" i="2" s="1"/>
  <c r="A284" i="2" s="1"/>
  <c r="A286" i="2" s="1"/>
  <c r="A287" i="2" s="1"/>
  <c r="A288" i="2" s="1"/>
  <c r="A290" i="2" s="1"/>
  <c r="A291" i="2" s="1"/>
  <c r="A292" i="2" s="1"/>
  <c r="A293" i="2" s="1"/>
  <c r="A294" i="2" s="1"/>
  <c r="A295" i="2" s="1"/>
  <c r="A296" i="2" s="1"/>
  <c r="A297" i="2" s="1"/>
  <c r="A300" i="2" s="1"/>
  <c r="A301" i="2" s="1"/>
  <c r="A304" i="2" s="1"/>
  <c r="A305" i="2" s="1"/>
  <c r="A306" i="2" s="1"/>
  <c r="A307" i="2" s="1"/>
  <c r="A308" i="2" s="1"/>
  <c r="A309" i="2" s="1"/>
  <c r="A310" i="2" s="1"/>
  <c r="A311" i="2" s="1"/>
  <c r="A312" i="2" s="1"/>
  <c r="A313" i="2" s="1"/>
  <c r="A315" i="2" s="1"/>
  <c r="A316" i="2" s="1"/>
  <c r="A317" i="2" s="1"/>
  <c r="A318" i="2" s="1"/>
  <c r="A320" i="2" s="1"/>
  <c r="A321" i="2" s="1"/>
  <c r="A322" i="2" s="1"/>
  <c r="A323" i="2" s="1"/>
  <c r="A325" i="2" s="1"/>
  <c r="A326" i="2" s="1"/>
  <c r="A328" i="2" s="1"/>
  <c r="A329" i="2" s="1"/>
  <c r="A330" i="2" s="1"/>
  <c r="A331" i="2" s="1"/>
  <c r="A332" i="2" s="1"/>
  <c r="A333" i="2" s="1"/>
  <c r="A334" i="2" s="1"/>
  <c r="A335" i="2" s="1"/>
  <c r="A337" i="2" s="1"/>
  <c r="A338" i="2" s="1"/>
  <c r="A339" i="2" s="1"/>
  <c r="A340" i="2" s="1"/>
  <c r="A342" i="2" s="1"/>
  <c r="A343" i="2" s="1"/>
  <c r="A344" i="2" s="1"/>
  <c r="A345" i="2" s="1"/>
  <c r="A346" i="2" s="1"/>
  <c r="A348" i="2" s="1"/>
  <c r="A349" i="2" s="1"/>
  <c r="A350" i="2" s="1"/>
  <c r="A351" i="2" s="1"/>
  <c r="A353" i="2" s="1"/>
  <c r="A354" i="2" s="1"/>
  <c r="A356" i="2" s="1"/>
  <c r="A357" i="2" s="1"/>
  <c r="A358" i="2" s="1"/>
  <c r="A359" i="2" s="1"/>
  <c r="A360" i="2" s="1"/>
  <c r="A361" i="2" s="1"/>
  <c r="A362" i="2" s="1"/>
  <c r="A363" i="2" s="1"/>
  <c r="A364" i="2" s="1"/>
  <c r="A365" i="2" s="1"/>
  <c r="A367" i="2" s="1"/>
  <c r="A368" i="2" s="1"/>
  <c r="A369" i="2" s="1"/>
  <c r="A370" i="2" s="1"/>
  <c r="A372" i="2" s="1"/>
  <c r="A373" i="2" s="1"/>
  <c r="A374" i="2" s="1"/>
  <c r="A375" i="2" s="1"/>
  <c r="A377" i="2" s="1"/>
  <c r="A378" i="2" s="1"/>
  <c r="A379" i="2" s="1"/>
  <c r="A380" i="2" s="1"/>
  <c r="A381" i="2" s="1"/>
  <c r="A382" i="2" s="1"/>
  <c r="A383" i="2" s="1"/>
  <c r="A385" i="2" s="1"/>
  <c r="A386" i="2" s="1"/>
  <c r="A387" i="2" s="1"/>
  <c r="A388" i="2" s="1"/>
  <c r="A390" i="2" s="1"/>
  <c r="A391" i="2" s="1"/>
  <c r="A392" i="2" s="1"/>
  <c r="A393" i="2" s="1"/>
  <c r="A394" i="2" s="1"/>
  <c r="A396" i="2" s="1"/>
  <c r="A397" i="2" s="1"/>
  <c r="A398" i="2" s="1"/>
  <c r="A400" i="2" s="1"/>
  <c r="A401" i="2" s="1"/>
  <c r="A402" i="2" s="1"/>
  <c r="A403" i="2" s="1"/>
  <c r="A404" i="2" s="1"/>
  <c r="A405" i="2" s="1"/>
  <c r="A406" i="2" s="1"/>
  <c r="A407" i="2" s="1"/>
  <c r="A408" i="2" s="1"/>
  <c r="A409" i="2" s="1"/>
  <c r="A410" i="2" s="1"/>
  <c r="A411" i="2" s="1"/>
  <c r="A412" i="2" s="1"/>
  <c r="A413" i="2" s="1"/>
  <c r="A414" i="2" s="1"/>
  <c r="A416" i="2" s="1"/>
  <c r="A417" i="2" s="1"/>
  <c r="A418" i="2" s="1"/>
  <c r="A419" i="2" s="1"/>
  <c r="A420" i="2" s="1"/>
  <c r="A421" i="2" s="1"/>
  <c r="A422" i="2" s="1"/>
  <c r="A423" i="2" s="1"/>
  <c r="A424" i="2" s="1"/>
  <c r="A425" i="2" s="1"/>
  <c r="A427" i="2" l="1"/>
  <c r="A428" i="2" s="1"/>
  <c r="A429" i="2" s="1"/>
  <c r="A430" i="2" s="1"/>
  <c r="A432" i="2" s="1"/>
  <c r="A433" i="2" s="1"/>
  <c r="A434" i="2" s="1"/>
  <c r="A435" i="2" l="1"/>
  <c r="A437" i="2" s="1"/>
</calcChain>
</file>

<file path=xl/sharedStrings.xml><?xml version="1.0" encoding="utf-8"?>
<sst xmlns="http://schemas.openxmlformats.org/spreadsheetml/2006/main" count="811" uniqueCount="393">
  <si>
    <t>N°</t>
  </si>
  <si>
    <t>DESIGNATION DES POSTES</t>
  </si>
  <si>
    <t>Unité</t>
  </si>
  <si>
    <t>m²</t>
  </si>
  <si>
    <t>h</t>
  </si>
  <si>
    <t>NOTA :</t>
  </si>
  <si>
    <t>En fin de travaux, l'entreprise devra la remise d'un dossier des ouvrages exécutés (D.O.E.) comprenant les plans de recollement, les fiches techniques, les PV des matériaux utilisés, les notices diverses et mode d'emploi, joint à la facture par opération et quelque soit la taille de l'opération.</t>
  </si>
  <si>
    <t>En cas de travaux non décrits dans le présent document, les prix de ceux-ci seront débattus avec le maître d'ouvrage et ne seront entrepris qu'après accord entre les parties.</t>
  </si>
  <si>
    <t>ml</t>
  </si>
  <si>
    <t xml:space="preserve">1 - GENERALITES </t>
  </si>
  <si>
    <t>-</t>
  </si>
  <si>
    <t>2 - PRIX</t>
  </si>
  <si>
    <t>Sont également inclus dans les prix unitaires :</t>
  </si>
  <si>
    <t>¤ le transport à pied d'œuvre,  les manutentions, les montages, les coltinages à tous les niveaux</t>
  </si>
  <si>
    <t>¤ les protections nécessaires, les nettoyages en cours et en fin de travaux</t>
  </si>
  <si>
    <t>¤ les déposes et les reposes de la signalétique et des accessoires.</t>
  </si>
  <si>
    <t>¤ le chargement et l'évacuation aux décharges publiques de tous les gravois, détritus</t>
  </si>
  <si>
    <t>¤ l'enlèvement de tous les matériels et chutes de matériaux et autres en fin de travaux.</t>
  </si>
  <si>
    <t>¤ les échafaudages ou gazel nécessaires pour tous travaux exécutés jusqu'à 3.50 m de hauteur.</t>
  </si>
  <si>
    <t>20, rue LEBLANC</t>
  </si>
  <si>
    <t>75015 PARIS</t>
  </si>
  <si>
    <t>ENTREPRISE  :</t>
  </si>
  <si>
    <r>
      <t>Les prix unitaires comprennent toutes les sujétions pour un parfait achèvement des travaux dans les règles de l'Art.
Ces prix s'entendent Hors Taxes en Euros et sont établis sur la base des conditions économiques en vigueur dans la Région Parisienne,  valeur M</t>
    </r>
    <r>
      <rPr>
        <b/>
        <sz val="11"/>
        <color indexed="18"/>
        <rFont val="Calibri Light"/>
        <family val="2"/>
        <scheme val="major"/>
      </rPr>
      <t>o</t>
    </r>
    <r>
      <rPr>
        <sz val="11"/>
        <color indexed="18"/>
        <rFont val="Calibri Light"/>
        <family val="2"/>
        <scheme val="major"/>
      </rPr>
      <t xml:space="preserve"> indiquée dans l'acte d'engagement.</t>
    </r>
  </si>
  <si>
    <t>Fourniture et pose de protections constituées de polyéthylène souple résistant 200 µm minimum d'épaisseur, tendues sur une ossature d'étais télescopiques et/ou collées en périphérie, et de bandes adhésives, pour calfeutrement étanche des zones de travaux, compris leur dépose après travaux et la reprise des ouvrages endommagés en fin de chantier</t>
  </si>
  <si>
    <t>Fourniture et pose au sol d'une protection constituée d'un film en polyéthylène souple résistant 200 µm minimum d'épaisseur et d'un matelas de cartons ondulés simple face, 450 g/m² minimum, compris leur dépose après travaux</t>
  </si>
  <si>
    <t>ARTICLE 1 - PROTECTIONS DE CHANTIER</t>
  </si>
  <si>
    <t>Dans le cas de travaux non décrits dans le présent document, les prix seront débattus avec le maître d'ouvrage, et le vérificateur ces travaux ne seront entrepris qu'après accord entre les parties.</t>
  </si>
  <si>
    <t>Les travaux en régie seront réglés suivant le taux horaire fixé au présent bordereau.</t>
  </si>
  <si>
    <t xml:space="preserve">Les entrepreneurs seront donc tenus de se conformer, notamment : </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</si>
  <si>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</si>
  <si>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</si>
  <si>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</si>
  <si>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</si>
  <si>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aux prescriptions des fabricants, etc…</t>
  </si>
  <si>
    <t>Les marques et références de produits citées dans le présent document seront impérativement celles à mettre en œuvre dans l'établissement, sauf si elles sont suivies du terme "ou équivalent", ceci afin d'assurer une cohérence et un suivi de la maintenance par les services techniques de l'établissement.
Ces marques et références devront toutefois avoir été soumises à l'agrément préalable de l'ingénieur de l'hôpital ou de son représentant.</t>
  </si>
  <si>
    <t>BPU MENUISERIE BOIS</t>
  </si>
  <si>
    <r>
      <t xml:space="preserve">Tous les travaux de </t>
    </r>
    <r>
      <rPr>
        <b/>
        <sz val="11"/>
        <color indexed="18"/>
        <rFont val="Calibri Light"/>
        <family val="2"/>
        <scheme val="major"/>
      </rPr>
      <t xml:space="preserve">Menuiserie </t>
    </r>
    <r>
      <rPr>
        <sz val="11"/>
        <color indexed="18"/>
        <rFont val="Calibri Light"/>
        <family val="2"/>
        <scheme val="major"/>
      </rPr>
      <t>seront exécutés suivant les prescriptions des règlements en vigueur à la date d'exécution des travaux.</t>
    </r>
  </si>
  <si>
    <t>3 - CAS PARTICULIERS</t>
  </si>
  <si>
    <t>ARTICLE 2 - PROTECTIONS MURALES</t>
  </si>
  <si>
    <t>Renfort d'angle inox pour porte - épaisseur 2mm - hauteur 95mm - largeur 30mm - 4 percements</t>
  </si>
  <si>
    <t>Renfort d'angle inox pour porte - épaisseur 2mm - hauteur 95mm - largeur 35mm - 3 percements, angle entrant sur 5mm</t>
  </si>
  <si>
    <t>ARTICLE 3 - PLINTHES</t>
  </si>
  <si>
    <t>Plinthe droite en B.E.R. 10 x 100 mm traînée, angles saillants à coupe d'onglet</t>
  </si>
  <si>
    <t>Plinthe droite en  PVC  à lèvre souple simple encollage largeur 100mm</t>
  </si>
  <si>
    <t>ARTICLE 4 - CHÂSSIS</t>
  </si>
  <si>
    <t>CF 1/2h (EI30)</t>
  </si>
  <si>
    <t>CF1h (EI60)</t>
  </si>
  <si>
    <t>ARTICLE 5 - PORTES</t>
  </si>
  <si>
    <t>Dimensions: 2040 x 1230mm</t>
  </si>
  <si>
    <t>Dimensions: 2040 x 1430mm</t>
  </si>
  <si>
    <t>Dimensions: 2040 x 1630mm</t>
  </si>
  <si>
    <t>Plus-value pour degré CF 1/2h</t>
  </si>
  <si>
    <t>Dimensions: 2300 x 1600mm</t>
  </si>
  <si>
    <r>
      <t xml:space="preserve">Porte va et vient </t>
    </r>
    <r>
      <rPr>
        <b/>
        <sz val="10"/>
        <rFont val="Calibri"/>
        <family val="2"/>
        <scheme val="minor"/>
      </rPr>
      <t>PF 1/2h</t>
    </r>
    <r>
      <rPr>
        <sz val="10"/>
        <rFont val="Calibri"/>
        <family val="2"/>
        <scheme val="minor"/>
      </rPr>
      <t xml:space="preserve"> type P 30- 2VV- 2 vantaux égaux - </t>
    </r>
    <r>
      <rPr>
        <b/>
        <sz val="10"/>
        <rFont val="Calibri"/>
        <family val="2"/>
        <scheme val="minor"/>
      </rPr>
      <t>02A</t>
    </r>
    <r>
      <rPr>
        <sz val="10"/>
        <rFont val="Calibri"/>
        <family val="2"/>
        <scheme val="minor"/>
      </rPr>
      <t xml:space="preserve">
Panneaux de bois aggloméré épaisseur 40mm, joint intumescent périphérique
Placage en Poirier du LIMOUSIN deux faces
Joint HELIOS BVP 36 x 40
3 charnières double action</t>
    </r>
  </si>
  <si>
    <t>Dimensions: 2040 x 930mm</t>
  </si>
  <si>
    <r>
      <t xml:space="preserve">Porte va et vient </t>
    </r>
    <r>
      <rPr>
        <b/>
        <sz val="10"/>
        <rFont val="Calibri"/>
        <family val="2"/>
        <scheme val="minor"/>
      </rPr>
      <t>PF 1/2h</t>
    </r>
    <r>
      <rPr>
        <sz val="10"/>
        <rFont val="Calibri"/>
        <family val="2"/>
        <scheme val="minor"/>
      </rPr>
      <t xml:space="preserve"> types VV PF - 1 vantail 
Panneaux de bois aggloméré - épaisseur 40mm
Placage en Poirier du LIMOUSIN deux faces Pendulo F1</t>
    </r>
  </si>
  <si>
    <t>Dimensions: 2040 x 940mm</t>
  </si>
  <si>
    <t>Dimensions: 2040 x 320mm</t>
  </si>
  <si>
    <t>Dimensions: 2040 x 530mm</t>
  </si>
  <si>
    <t>Dimensions: 2040 x  830mm</t>
  </si>
  <si>
    <t>Dimensions: 2040 x  930mm</t>
  </si>
  <si>
    <t>Plus-value pour degré CF 1h</t>
  </si>
  <si>
    <r>
      <t xml:space="preserve">Porte - battant à la française - </t>
    </r>
    <r>
      <rPr>
        <b/>
        <sz val="10"/>
        <rFont val="Calibri"/>
        <family val="2"/>
        <scheme val="minor"/>
      </rPr>
      <t>ame pleine - prépeinte</t>
    </r>
    <r>
      <rPr>
        <sz val="10"/>
        <rFont val="Calibri"/>
        <family val="2"/>
        <scheme val="minor"/>
      </rPr>
      <t xml:space="preserve">
Cadre résineux - 40mm - mortaise et têtière ferrage par 3 paumelles acier 140 x 70mm</t>
    </r>
  </si>
  <si>
    <t>Porte coulissante épaisseur de 100 à 200mm en parpaing ou en placostyl</t>
  </si>
  <si>
    <t>2040 x 1230 mm</t>
  </si>
  <si>
    <t>2040 x 1680mm</t>
  </si>
  <si>
    <t xml:space="preserve">Plus value pour huisserie plombée </t>
  </si>
  <si>
    <t>Plus value pour huisserie 2225mm</t>
  </si>
  <si>
    <t>ARTICLE 6 - ACCESSOIRES POUR PORTES CF ou PF</t>
  </si>
  <si>
    <t>Joint thermogonflant type PALUSOL ou similaire</t>
  </si>
  <si>
    <t>ARTICLE 7 - OCULUS</t>
  </si>
  <si>
    <t>PF 1/2h</t>
  </si>
  <si>
    <t>CF 1/2h</t>
  </si>
  <si>
    <t>CF 1h</t>
  </si>
  <si>
    <t>Rectangulaire 800 x 400 mm environ</t>
  </si>
  <si>
    <t>ARTICLE 8 - HUISSERIES METALLIQUES</t>
  </si>
  <si>
    <t>Epaisseur de mur 50mm: de 630 à 830mm - 3 paumelles</t>
  </si>
  <si>
    <t>Epaisseur de mur 50mm: de 930 à 1230mm - 4 paumelles</t>
  </si>
  <si>
    <t>Epaisseur de mur 70mm: de 630 à 830mm - 3 paumelles</t>
  </si>
  <si>
    <t>Epaisseur de mur 70mm: de 930 à 1230mm - 4 paumelles</t>
  </si>
  <si>
    <t>Epaisseur de mur 100mm: de 630 à 830mm - 3 paumelles</t>
  </si>
  <si>
    <t>Epaisseur de mur 100mm: de 930 à 1230mm - 4 paumelles</t>
  </si>
  <si>
    <t>Epaisseur de mur 100mm: de 930 à 1230mm - paumelles adaptées à une porte plombée</t>
  </si>
  <si>
    <t>Epaisseur de mur 100mm placostyl : de 630 à 830mm - 3 paumelles</t>
  </si>
  <si>
    <t>Epaisseur de mur 100mm placostyl: de 930 à 1230mm - 4 paumelles</t>
  </si>
  <si>
    <t>Epaisseur de mur 100mm placostyl: de 930 à 1230mm - paumelles adaptées à une porte plombée</t>
  </si>
  <si>
    <t>Epaisseur de mur 140mm: de 630 à 830mm - 3 paumelles</t>
  </si>
  <si>
    <t>Epaisseur de mur 140mm: de 930 à 1230mm - 4 paumelles</t>
  </si>
  <si>
    <t>Epaisseur de mur 150mm: de 630 à 830mm - 3 paumelles</t>
  </si>
  <si>
    <t>Epaisseur de mur 150mm: de 930 à 1230mm - 4 paumelles</t>
  </si>
  <si>
    <t>Epaisseur de mur 150mm: de 1250 à 1850mm - 8 paumelles</t>
  </si>
  <si>
    <t>Epaisseur de mur 180mm: de 630 à 830mm - 3 paumelles</t>
  </si>
  <si>
    <t>Epaisseur de mur 180mm: de 930 à 1230mm - 4 paumelles</t>
  </si>
  <si>
    <t>Epaisseur de mur 180mm: de 1250 à 1850mm - 8 paumelles</t>
  </si>
  <si>
    <t>Epaisseur de mur 200mm: de 630 à 830mm - 3 paumelles</t>
  </si>
  <si>
    <t>Epaisseur de mur 200mm: de 930 à 1230mm - 4 paumelles</t>
  </si>
  <si>
    <t>Epaisseur de mur 200mm: de 1250 à 1850mm - 8 paumelles</t>
  </si>
  <si>
    <t>Pour portes coulissante, épaisseur de 100 à 200mm en parpaing ou en placostyl</t>
  </si>
  <si>
    <t>Largeur passage libre 2040 x 1200 mm</t>
  </si>
  <si>
    <t>Largeur passage libre 2040 x 1600 mm</t>
  </si>
  <si>
    <t>Largeur passage libre 2040 x 900 mm</t>
  </si>
  <si>
    <t>ARTICLE 9 - HUISSERIES BOIS</t>
  </si>
  <si>
    <t>775mm</t>
  </si>
  <si>
    <t>875mm</t>
  </si>
  <si>
    <t>975mm</t>
  </si>
  <si>
    <t>1505mm</t>
  </si>
  <si>
    <t>1705mm</t>
  </si>
  <si>
    <t>1905mm</t>
  </si>
  <si>
    <t>Plus value pour huisserie hauteur 2225mm</t>
  </si>
  <si>
    <t>Pour porte coulissante, épaisseur de 100 à 200mm en parpaing ou en placostyl</t>
  </si>
  <si>
    <t>Largeur passage libre 2040 x 1800mm</t>
  </si>
  <si>
    <t>Largeur passage libre 2040 x 900mm</t>
  </si>
  <si>
    <t>Largeur passage libre 2040 x 1200mm</t>
  </si>
  <si>
    <t>ARTICLE 10 - FAÇADES DE GAINES</t>
  </si>
  <si>
    <t>300 x 300mm</t>
  </si>
  <si>
    <t>400 x 400mm</t>
  </si>
  <si>
    <t>500 x 500mm</t>
  </si>
  <si>
    <t>800 x 800mm</t>
  </si>
  <si>
    <t>1000 x 1000mm</t>
  </si>
  <si>
    <t>Cadre métallique CF 1/2h à peindre</t>
  </si>
  <si>
    <t>600 x 600mm</t>
  </si>
  <si>
    <t>Cadre métallique et panneau CF 1/2h - 38 dB à peindre</t>
  </si>
  <si>
    <t>Pour trappe CF/PF 1/2h</t>
  </si>
  <si>
    <t>Pour trappe CF/PF 1h</t>
  </si>
  <si>
    <t>Trappe ordinaire avec batteuse 600 x 600mm</t>
  </si>
  <si>
    <t>Cadre métallique</t>
  </si>
  <si>
    <t>Complète</t>
  </si>
  <si>
    <t>Système de fermeture complet pour gaine pompiers, batteuse en applique à fouillot triangle - batteuse en applique à fouillot triangle</t>
  </si>
  <si>
    <t>Système de fermeture complet pour gaines fluides ou électriques, serrure pour cylindre profilé. Serrure pour cylindre européen. Percement pour cylindre et pose de rosace inox série EQU'INOX</t>
  </si>
  <si>
    <t>ARTICLE 11 - MEUBLES</t>
  </si>
  <si>
    <t>Réalisé en panneaux particules placage stratifié en bois, épaisseur: 22mm toutes faces, mélaminé blanc, fixation au mur des meubles hauts quel que soit le type de cloison</t>
  </si>
  <si>
    <t>Meuble bas au sol  - hauteur 600mm</t>
  </si>
  <si>
    <t>1200 x 600mm ( largeur x profondeur)</t>
  </si>
  <si>
    <t>600 x 600 mm ( largeur x profondeur)</t>
  </si>
  <si>
    <t>Meuble bas sur roulettes - hauteur meuble 600mm</t>
  </si>
  <si>
    <t>Quatre roulettes dont deux à frein, portes battantes à la française (deux pour le meuble 830 x 600), charnières invisibles avec amortisseurs, serrure Tringle, fond 8mm en mélaminé blanc - Poignée de tirage (trois pour le meuble 1200 x 600) - Crémone ou loqueteau cocotte NB:2</t>
  </si>
  <si>
    <t>415 x 600mm ( largeur x profondeur)</t>
  </si>
  <si>
    <t>830 x 600 mm ( largeur x profondeur)</t>
  </si>
  <si>
    <t>Meuble haut  - hauteur 600mm</t>
  </si>
  <si>
    <t>1200 x 300mm ( largeur x profondeur)</t>
  </si>
  <si>
    <t>600 x 300 mm ( largeur x profondeur)</t>
  </si>
  <si>
    <t>Meuble haut  - hauteur 2000mm</t>
  </si>
  <si>
    <t>500 x 420mm ( largeur x profondeur)</t>
  </si>
  <si>
    <t>980 x 420 mm ( largeur x profondeur)</t>
  </si>
  <si>
    <t>Plinthe amovible fixée sur pieds - 100mm - joint à lèvre - placage formica - face et côtés</t>
  </si>
  <si>
    <t>Pied réglable, embout PVC</t>
  </si>
  <si>
    <t xml:space="preserve">Plus value pour placage en FORMICA </t>
  </si>
  <si>
    <t>ARTICLE 12 - PORTES ARMOIRES ELECTRIQUES</t>
  </si>
  <si>
    <t xml:space="preserve">Avec batteuse complète </t>
  </si>
  <si>
    <t>Avec cylindre européen JPM "SURF", mortaise, têtière, gache</t>
  </si>
  <si>
    <r>
      <t xml:space="preserve">Bloc porte, ame pleine, pré-peint, à peindre, 40mm, dimensions: 2030 x 700 mm - </t>
    </r>
    <r>
      <rPr>
        <b/>
        <sz val="10"/>
        <rFont val="Calibri"/>
        <family val="2"/>
        <scheme val="minor"/>
      </rPr>
      <t>Panneau semi-fixe, quatre charnières résistantes</t>
    </r>
  </si>
  <si>
    <t>Crémone ou loqueteau cocotte haut et bas ou verrou haut et bas</t>
  </si>
  <si>
    <t>Huisserie métallique d'armoire électrique pour deux portes en médium de 2030 x 700 mm</t>
  </si>
  <si>
    <t>ARTICLE 13 - TABLETTES / PLANS DE TRAVAIL</t>
  </si>
  <si>
    <t>Plans de travail en fourniture et pose en bois M1 en 19 mm ép. 1 face en stratifié et chants, contrebalancement en mélaminé blanc (découpes pour passe-câbles) sur piètement métallique peint époxy (larg. 0.60)</t>
  </si>
  <si>
    <t>Tablette console murale, chants plaqués 4 faces en PVC mince thermocollé - Mélaminé blanc ISOROY, y compris toutes sujétions de découpe, épaisseur 18 à 22mm</t>
  </si>
  <si>
    <t>Largeur 300mm</t>
  </si>
  <si>
    <t>Largeur 400mm</t>
  </si>
  <si>
    <t>Largeur 500mm</t>
  </si>
  <si>
    <t>Largeur 600mm</t>
  </si>
  <si>
    <t>Plus value placage en FORMICA référence Poirier du LIMOUSIN</t>
  </si>
  <si>
    <t>Plus value placage chants PVC 3mm</t>
  </si>
  <si>
    <t>Plus value placage en FORMICA autres références</t>
  </si>
  <si>
    <t>Largeur 60cm</t>
  </si>
  <si>
    <t>Largeur 65cm</t>
  </si>
  <si>
    <t>Plan de travail postformé, 1 rive arrondie, 75mm, CTBH, chants plaqués, y compris toutes sujétions de découpe</t>
  </si>
  <si>
    <t>Plan de travail postformé, 1 rive arrondie, 38mm, CTBH, chants plaqués, blanc, y compris toutes sujétions de découpe</t>
  </si>
  <si>
    <t>Plan de travail postformé, 1 rive arrondie, 28mm, chants plaqués, blanc y compris toutes sujétions de découpe</t>
  </si>
  <si>
    <t>Placage en FORMICA référence Poirier du LIMOUSIN sur panneau de bois aggloméré ou autres</t>
  </si>
  <si>
    <t>Joint à la pompe</t>
  </si>
  <si>
    <t>ARTICLE 15 - PANNEAUX - BOIS</t>
  </si>
  <si>
    <t>Les travaux s'entendent aux découpes et ajustements, pose, fixation</t>
  </si>
  <si>
    <t>Madrier 75 x 225mm,  4,5ml, brut</t>
  </si>
  <si>
    <t>Bastaing 63 x 160mm, 3,90m, brut</t>
  </si>
  <si>
    <t>Panneaux de particules plein format - standard</t>
  </si>
  <si>
    <t xml:space="preserve">Mélaminé blanc ISOROY - satiné standard </t>
  </si>
  <si>
    <t>Chant en poirier du LIMOUSIN 24mm maxi</t>
  </si>
  <si>
    <t>Tasseaux - sapin du nord sans nœud - rabotés 4 faces y compris ajustement à la côte finale, lasuré</t>
  </si>
  <si>
    <t>30 x 30 mm</t>
  </si>
  <si>
    <t>40 x 40mm</t>
  </si>
  <si>
    <t>10 x 10 mm</t>
  </si>
  <si>
    <t>20 x20 mm</t>
  </si>
  <si>
    <t>40 x 40 mm</t>
  </si>
  <si>
    <t>50 x 50 mm</t>
  </si>
  <si>
    <t>70 x 70 mm</t>
  </si>
  <si>
    <t>80 x 80 mm</t>
  </si>
  <si>
    <t>100 x 100 mm</t>
  </si>
  <si>
    <t>ARTICLE 16 - COFFRES</t>
  </si>
  <si>
    <t>Coffre cache tuyaux en médium 19 mm épaisseur, classe M1, dont une face démontable, fixée par vis à cuvette ou aimants - Feuillure le long des murs et plafonds pour former un joint creux - Isolation phonique en laine de roche de 50 mm</t>
  </si>
  <si>
    <t>2 faces (dimensions :  30 x 30)</t>
  </si>
  <si>
    <t>3 faces (dimensions :  30 x 40 x 30)</t>
  </si>
  <si>
    <t>ARTICLE 17 - DEPOSES</t>
  </si>
  <si>
    <t>Dégondage de vantail et mise en décharge publique</t>
  </si>
  <si>
    <t>Dépose quincaillerie ( ferme porte, becs de canne, rosaces, cylindre, serrure)</t>
  </si>
  <si>
    <t>Dépose barre anti-panique quel que soit le type</t>
  </si>
  <si>
    <t>Dépose crémone porte tiercée quel que soit le type</t>
  </si>
  <si>
    <t>Dépose pivot de sol pour remplacement quel que soit le type reprise de la forme si besoin et calage</t>
  </si>
  <si>
    <t>Dépose / repose fenêtre quel que soit le type</t>
  </si>
  <si>
    <t>Dépose plinthe quel que soit le type, mise en décharge publique</t>
  </si>
  <si>
    <t xml:space="preserve">Dépose plan de travail </t>
  </si>
  <si>
    <t xml:space="preserve">Dépose meuble haut avec fixation </t>
  </si>
  <si>
    <t>Dépose / repose porte un vantail - mise en jeu</t>
  </si>
  <si>
    <t>ens</t>
  </si>
  <si>
    <t>ARTICLE 18 - CLOISONS AMOVIBLES</t>
  </si>
  <si>
    <t>Cloison type PM70 des Ets MECANOBLOC ou équivalent</t>
  </si>
  <si>
    <t>Bloc porte bois âme pleine (stratifié), huisserie aluminium dito ci-dessus, avec joint phériphérique, 1 vantail (0,73 à 0,93 m largeur)</t>
  </si>
  <si>
    <t>ARTICLE 18 - CLOISONS SECHES</t>
  </si>
  <si>
    <t>En aggloméré extrudé de 50 m/m épaisseur revêtue de deux faces à peindre compris accessoires de montage (vérins, lisses montants, etc...)
classement M2. Affaiblissement acoustique 30 dBA</t>
  </si>
  <si>
    <t>Cloison dito revêtue de deux faces PVC Réf XYO 250</t>
  </si>
  <si>
    <t>Cloison finition stratifiée de deux faces Réf STR 250</t>
  </si>
  <si>
    <t>Plus value pour affaiblissement acoustique 38 dBA</t>
  </si>
  <si>
    <t>Insertion bloc porte pleine y compris quincaillerie</t>
  </si>
  <si>
    <t>Dimensions : 2040 x 930</t>
  </si>
  <si>
    <t>Dimensions : 2040 x 830</t>
  </si>
  <si>
    <t>ARTICLE 19 - ACCESSOIRES</t>
  </si>
  <si>
    <t>Coude à 90° pour main courante Aluminium 540 S</t>
  </si>
  <si>
    <t>Support à visser 34 pour main courante Aluminium 540 S largeur 64mm</t>
  </si>
  <si>
    <t>Crosse sans fixation 401 R pour main courante Aluminium 540 S</t>
  </si>
  <si>
    <t>Embout main courante</t>
  </si>
  <si>
    <t>Seuil en aluminium à visser largeur, 100mm</t>
  </si>
  <si>
    <t>Seuil en aluminium à visser, largeur 40mm</t>
  </si>
  <si>
    <t>Seuil en inox à visser, largeur 30mm</t>
  </si>
  <si>
    <t>Main courante Aluminium 540 S finition : anodisé argent  Ø 40mm</t>
  </si>
  <si>
    <t>Plinthe automatique - Ellen MATIC 2 à mortaiser y compris toutes sujétions de pose</t>
  </si>
  <si>
    <t>Dimensions: 10,5 x 25 x 630mm</t>
  </si>
  <si>
    <t>Dimensions: 10,5 x 25 x 730mm</t>
  </si>
  <si>
    <t>Dimensions: 10,5 x 25 x 830mm</t>
  </si>
  <si>
    <t>Dimensions: 10,5 x 25 x 930mm</t>
  </si>
  <si>
    <t>Plinthe automatique - Port-O-MAT 3 joint PVC souple</t>
  </si>
  <si>
    <t>Dimensions: 630mm</t>
  </si>
  <si>
    <t>Dimensions: 730mm</t>
  </si>
  <si>
    <t>Dimensions: 830mm</t>
  </si>
  <si>
    <t>Dimensions: 930mm</t>
  </si>
  <si>
    <t>Dimensions: 1030mm</t>
  </si>
  <si>
    <t>Porte manteaux à tête ronde INOX de 65mm</t>
  </si>
  <si>
    <t>1 tête</t>
  </si>
  <si>
    <t>2 têtes</t>
  </si>
  <si>
    <t>3 têtes</t>
  </si>
  <si>
    <t>Paumelle aluminium 100 x 85mm ( droite ou gauche)</t>
  </si>
  <si>
    <t>Paumelle inox brossé 18/9</t>
  </si>
  <si>
    <t xml:space="preserve">Paumelle nœud rond acier </t>
  </si>
  <si>
    <t>160 x 80 mm</t>
  </si>
  <si>
    <t>140 x 70 mm</t>
  </si>
  <si>
    <t>100 x 70 mm</t>
  </si>
  <si>
    <t>100 x 86 mm</t>
  </si>
  <si>
    <t>Paumelle à hélice inox 18/10 - 100 x86 x3mm, axe 10mm, soulèvement 13mm, ouverture 180°</t>
  </si>
  <si>
    <t>Loquet avec patte de fixation, à plaquer carré de 6mm, 18 x 105mm</t>
  </si>
  <si>
    <t>Verrou laiton 120 x 60mm, tête ronde de 16 x 6mm, longueur 300mm - avec platine ou patte de fixation</t>
  </si>
  <si>
    <t>Verrou couchette 100 x 45 x 3mm</t>
  </si>
  <si>
    <t>Verrou à tournant plat  45mm, coffre et gâche en Zamak</t>
  </si>
  <si>
    <t>Verrou de sûreté haut et bas série HB 3 - A2P ***  LAPERCHE ou équivalent
Cylindre double entrée, pêne acier 110mm - 3 points, pour porte de 35 à 50mm, béquille intérieure, ensemble tringle télescopique</t>
  </si>
  <si>
    <t>Plaque de tirage palière pour serrure 3 points A2P</t>
  </si>
  <si>
    <t>Plaque de tirage palière sans serrure ( amunimium anodisé ou blanc laqué)</t>
  </si>
  <si>
    <t>Serrure à larder JPM ou similaire à cylindre multibat, clef "I", pour bec de canne à condamnation, avec gâche</t>
  </si>
  <si>
    <t>Axe 40mm, fouillot de 7mm, entraxe 70mm, réversible, coffre acier 136x67mm,</t>
  </si>
  <si>
    <t>Axe 50mm, fouillot de 7mm, entraxe 70mm, réversible, coffre acier 136x77mm,</t>
  </si>
  <si>
    <t>Serrure à larder JPM ou similaire à ROULEAU  avec cylindre européen</t>
  </si>
  <si>
    <t>Serrure à larder JPM ou similaire à ROULEAU  sans cylindre</t>
  </si>
  <si>
    <t>Cylindre JPM SURF sur organigramme</t>
  </si>
  <si>
    <t>30 x 30mm</t>
  </si>
  <si>
    <t>30 x 40mm</t>
  </si>
  <si>
    <t>30 à bouton</t>
  </si>
  <si>
    <t>Cylindre JPM SURF hors organigramme</t>
  </si>
  <si>
    <t>Tringle 1000mm</t>
  </si>
  <si>
    <t>Tringle 1500mm</t>
  </si>
  <si>
    <t>Poignée cuvette ronde à encastrer en Zamak, extérieur 52mm, entaille 47 x 14mm</t>
  </si>
  <si>
    <t>Loquetaux magnétiques en applique</t>
  </si>
  <si>
    <t>45 x 14,5mm</t>
  </si>
  <si>
    <t>58 x 15,5mm</t>
  </si>
  <si>
    <t>62 x 16,5mm</t>
  </si>
  <si>
    <t>Loquetaux de contact, force 6 kilos avec contre plaque</t>
  </si>
  <si>
    <t>80 x 710mm</t>
  </si>
  <si>
    <t>60 x 800 + 100mm</t>
  </si>
  <si>
    <t xml:space="preserve">Pied de table chromé ou brillant </t>
  </si>
  <si>
    <t>Profilé transparent de socle pour panneaux de 16 ou 19mm</t>
  </si>
  <si>
    <t>Charnières invisibles avec amortisseurs, angle d'ouverture 165°, entraxe 52mm,  boitier acier nickelé, Ø 35mm</t>
  </si>
  <si>
    <t>Charnières invisibles, angle d'ouverture 165°, entraxe 52mm,  boitier acier nickelé, Ø 35mm</t>
  </si>
  <si>
    <t>Coulisse de table et tiroir par paire, charge 45kg, accéssibilté totale</t>
  </si>
  <si>
    <t>Longueur 270mm</t>
  </si>
  <si>
    <t>Longueur 470mm</t>
  </si>
  <si>
    <t>Longueur 505mm</t>
  </si>
  <si>
    <t>Garniture de cloison en aluminium - 100 x 10 rainuré - fixations par pointes</t>
  </si>
  <si>
    <t>Angle entrant ou sortant</t>
  </si>
  <si>
    <t>Barre</t>
  </si>
  <si>
    <t>Support d'étagère type SCANDEX ou simil. toutes dimensions (150 à 600mm)</t>
  </si>
  <si>
    <t>Crémaillère de SCANDEX double encoche</t>
  </si>
  <si>
    <t>Pivot de sol de type GEZE PENDULO ou similaire et pivot haut B1 réglable reprise de la forme et calage</t>
  </si>
  <si>
    <t>Bois rabotés, moulures et plinthes quel que soit le type (champlat, 1/4 de rond, 1/2 rond) de 5 x 20mm à 10 x 40mm, de 20 x 20mm à 35 x 35mm, et de 15 à 35mm, lasurés deux couches</t>
  </si>
  <si>
    <t>Ferme porte GEZE  TS  5000 ou similaire</t>
  </si>
  <si>
    <t>Ferme porte GEZE  TS  5000 IS ou similaire</t>
  </si>
  <si>
    <t>Ferme porte GEZE  TS  5000 L-IS ou similaire</t>
  </si>
  <si>
    <t>Bandeau L-IS  /BG de GEZE ou similaire</t>
  </si>
  <si>
    <t>Bandeau IS plus demi bras de GEZE ou similaire</t>
  </si>
  <si>
    <t>Bras à compas rallongé pour TS 4000 - TS 2000 de GEZE ou simialire</t>
  </si>
  <si>
    <t>Béquille série EQU'INOX 140 de chez BEZAULT ou similaire 229 x43mm, entraxe 195mm, saillie béquille 52mm, ressort de rappel</t>
  </si>
  <si>
    <t>Rosace complète clef "I"  série EQU'INOX  de chez BEZAULT ou similaire support vissé et cache inox</t>
  </si>
  <si>
    <t>Rond Ø 400mm</t>
  </si>
  <si>
    <t>Dispositif anti-panique à fermeture haute et basse (sans serrure de sûreté extérieure) en fermeture par condamnation latérale (associé à une serrure de sûreté) - Réf. PUSH BAR série 89 des Ets JPM ou similaire</t>
  </si>
  <si>
    <t>Pour porte 1 vantail sans poignée extérieure mobile</t>
  </si>
  <si>
    <t>Pour porte 1 vantail avec  poignée extérieure mobile</t>
  </si>
  <si>
    <t>Pour porte 1 vantail sans poignée extérieure mobile, 1 point haut , 1 point bas</t>
  </si>
  <si>
    <t>Pour porte 1 vantail avec poignée extérieure mobile, 1 point haut , 1 point bas, 1 point latéral</t>
  </si>
  <si>
    <t>Crémone pompier type ["EUROPAD" version CF des Ets JPM] ou équivalent</t>
  </si>
  <si>
    <t>Sélecteur de porte pour 2 vantaux.</t>
  </si>
  <si>
    <t>Mastic de vitrier pour fenêtre bois</t>
  </si>
  <si>
    <t>Kit serrure à clef  comprenant une serrure à clef (pour porte coulissante) une poignée cuvette deux faces, une gache, un tire porte</t>
  </si>
  <si>
    <t>Kit poignée pour porte coulissante une poignée cuvette deux faces</t>
  </si>
  <si>
    <t xml:space="preserve">Kit poignée pour porte coulissante  de type EQU'INOX de chez BEZAULT </t>
  </si>
  <si>
    <t>Serrure  à larder  avec gâche et cylindre</t>
  </si>
  <si>
    <t>Serrure  à larder sans gâche et cylindre</t>
  </si>
  <si>
    <t>Crémone 335 standard de chez BEZAULT ou similaire</t>
  </si>
  <si>
    <t>Main courante en bois de MERANTI teintée façon Poirier du LIMOUSIN y compris tasseau sapin de fixation murale - identique à l'existant</t>
  </si>
  <si>
    <t>Tête de cloison pour porte coulissante 2200mm de hauteur ( ajustable)</t>
  </si>
  <si>
    <t xml:space="preserve">En bois lasuré 70 x 70mm y compris encoche pour systèmes de fermeture </t>
  </si>
  <si>
    <t>En fer laqué épaisseur 2mm sur bois de 70 x 70 mm y compris encoches pour système de fermeture</t>
  </si>
  <si>
    <t>En fer laqué épaisseur 2mm sur bois de 140 x 70 mm y compris encoches pour système de fermeture</t>
  </si>
  <si>
    <t>Cloison de cantonnement des zones travaux : contre plaqué de 15mm sur ossature en sapin de 50 x 50mm, compris tous jointoiements nécessaires pour une étanchéité parfaite</t>
  </si>
  <si>
    <t>Cloison séparative constituée d'un polyane transparent ou noir réaction au feu M1 sur perches téléscopiques</t>
  </si>
  <si>
    <t>Insertion d'une porte pleine peinte dans cloison avec bâti, y compris béquille, canon avec 5 clefs, ferme porte - PORTE 0,90</t>
  </si>
  <si>
    <t>Insertion d'une porte pleine peinte dans cloison avec bâti, y compris béquille, canon avec 5 clefs, ferme porte - PORTE 1,20</t>
  </si>
  <si>
    <t>Obturation des bouches inférieures à 50cm²</t>
  </si>
  <si>
    <t>Obturation des bouches de 51cm² à 1m²</t>
  </si>
  <si>
    <t>Obturation des baies et portes par adhésif en périphérie</t>
  </si>
  <si>
    <t>Installation d'un aspirateur de particules supérieur à 75m3/h, y compris filtre et lampe UV pour la durée du chantier</t>
  </si>
  <si>
    <t>Sur chaussures (le cent)</t>
  </si>
  <si>
    <t>ARTICLE 20 - TRAVAUX EN REGIE</t>
  </si>
  <si>
    <r>
      <t xml:space="preserve">Tapis anti-contamination en feuilles de polyuréthane jetables (30 feuilles) - 600 x 900 </t>
    </r>
    <r>
      <rPr>
        <sz val="10"/>
        <color rgb="FFFF0000"/>
        <rFont val="Calibri"/>
        <family val="2"/>
      </rPr>
      <t>REMPLACEMENT INFINI</t>
    </r>
  </si>
  <si>
    <t xml:space="preserve">Plaques de protection en aluminium pointe diamant de chez GANTOIS ou similaire, encollage, fixation </t>
  </si>
  <si>
    <t>Plaques de protection en aluminium  6/10 encollage, fixation</t>
  </si>
  <si>
    <t>Plaques de protection en inox 8/10 encollage, fixation</t>
  </si>
  <si>
    <t>Châssis métallique vitré PF 1/2h, composé de : 
Bâti dormant tôle pliée electrozinguée 15/10 ème épaisseur
Feuillures et parcloses démontables
Vitrage isolant clair 6 mm épaisseur, 
et d'un verre 8 mm épaisseur, type 44.2</t>
  </si>
  <si>
    <t>Moins-value pour porte à peindre</t>
  </si>
  <si>
    <t>Plaques de protection en résine acrylovinylique, teintée dans la masse de 2 mm épaisseur (classement feu M1), 1100mm de largeur simple encollage acrylique</t>
  </si>
  <si>
    <t>Plus value
Vitrage isolant ACOUSTIQUE</t>
  </si>
  <si>
    <t>Dimensions: 2040 x  1230mm</t>
  </si>
  <si>
    <t>Moins-value pour portes à peindre</t>
  </si>
  <si>
    <t>Plus-value pour joint coupe feu anti pince doigts côté montant et côté paumelles.</t>
  </si>
  <si>
    <t>Plus-value traitement acoustique 41dB</t>
  </si>
  <si>
    <r>
      <t xml:space="preserve">Porte - battant à la française - </t>
    </r>
    <r>
      <rPr>
        <b/>
        <sz val="10"/>
        <rFont val="Calibri"/>
        <family val="2"/>
        <scheme val="minor"/>
      </rPr>
      <t>PF 1/2h</t>
    </r>
    <r>
      <rPr>
        <sz val="10"/>
        <rFont val="Calibri"/>
        <family val="2"/>
        <scheme val="minor"/>
      </rPr>
      <t xml:space="preserve"> types F60 HM - 1 vantail
Paneaux de bois aggloméré - épaisseur 40mm
Placage en Poirier du LIMOUSIN deux faces
Ferrage par 4 paumelles acier 140 x 70mm - axe Ø 7mm
Indice d'affaiblissement acoustique 41 dB 
Serrure MULTIBAT JPM - un point à canon Européen</t>
    </r>
  </si>
  <si>
    <r>
      <t xml:space="preserve">Porte - battant à la française - </t>
    </r>
    <r>
      <rPr>
        <b/>
        <sz val="10"/>
        <rFont val="Calibri"/>
        <family val="2"/>
        <scheme val="minor"/>
      </rPr>
      <t>PF 1h</t>
    </r>
    <r>
      <rPr>
        <sz val="10"/>
        <rFont val="Calibri"/>
        <family val="2"/>
        <scheme val="minor"/>
      </rPr>
      <t xml:space="preserve"> types F60 HM - 1 vantail 
Paneaux de bois aggloméré - épaisseur 40mm
Placage en Poirier du LIMOUSIN deux faces
Ferrage par 4 paumelles acier 140 x 70mm
Serrure MULTIBAT JPM - un point à canon Européen</t>
    </r>
  </si>
  <si>
    <r>
      <t xml:space="preserve">Porte - battant à la française - </t>
    </r>
    <r>
      <rPr>
        <b/>
        <sz val="10"/>
        <rFont val="Calibri"/>
        <family val="2"/>
        <scheme val="minor"/>
      </rPr>
      <t>PF 1/2h</t>
    </r>
    <r>
      <rPr>
        <sz val="10"/>
        <rFont val="Calibri"/>
        <family val="2"/>
        <scheme val="minor"/>
      </rPr>
      <t xml:space="preserve"> - 2 vantaux </t>
    </r>
    <r>
      <rPr>
        <b/>
        <sz val="10"/>
        <rFont val="Calibri"/>
        <family val="2"/>
        <scheme val="minor"/>
      </rPr>
      <t xml:space="preserve">
</t>
    </r>
    <r>
      <rPr>
        <sz val="10"/>
        <rFont val="Calibri"/>
        <family val="2"/>
        <scheme val="minor"/>
      </rPr>
      <t>Paneaux de bois aggloméré - épaisseur 40mm
Placage en Poirier du LIMOUSIN deux faces
Ferrage par 4 paumelles acier 140 x 70mm - axe Ø 7mm
Serrure MULTIBAT JPM - un point à canon Européen</t>
    </r>
  </si>
  <si>
    <r>
      <t xml:space="preserve">Porte - coulissante </t>
    </r>
    <r>
      <rPr>
        <b/>
        <sz val="10"/>
        <rFont val="Calibri"/>
        <family val="2"/>
        <scheme val="minor"/>
      </rPr>
      <t>PF 1/2h</t>
    </r>
    <r>
      <rPr>
        <sz val="10"/>
        <rFont val="Calibri"/>
        <family val="2"/>
        <scheme val="minor"/>
      </rPr>
      <t xml:space="preserve"> - 1 vantail 
Paneaux de bois aggloméré placage en Poirier du LIMOUSIN deux faces
Rail, suspente, butée, chicane d'étanchéité arrière, chicane d'étanchéité de linteau, joint gonflant, pente rail 2%, poignée type U
Serrure MULTIBAT JPM - un point à canon Européen</t>
    </r>
  </si>
  <si>
    <t>Bourrelet d'étanchéité anti-coupe-doigt TOUT TYPE</t>
  </si>
  <si>
    <t>unité</t>
  </si>
  <si>
    <t xml:space="preserve">Cadre métallique et panneau </t>
  </si>
  <si>
    <t>Trappe - ouvrant à la française à un vantail à peindre - Type PANOFLAM M1 ISOROY ou équivalent - Epaisseur en fonction du degré obtenu par le certificat de résistance au feu. Système de fermeture, panneau avec contre feuillure, batteuse</t>
  </si>
  <si>
    <t>Trappe - ouvrant à la française à un vantail à peindre - Type MEDIUM ou équivalent. Percement pour passage de mécanisme de chasse d'eau.</t>
  </si>
  <si>
    <r>
      <t>Bloc porte, ame pleine, pré-peint, à peindre, 40mm, dimensions: 2030 x 700 mm - P</t>
    </r>
    <r>
      <rPr>
        <b/>
        <sz val="10"/>
        <rFont val="Calibri"/>
        <family val="2"/>
        <scheme val="minor"/>
      </rPr>
      <t>orte battante, quatre charnières résistantes</t>
    </r>
  </si>
  <si>
    <t>Contrepalqué de 5mm  (plaque)</t>
  </si>
  <si>
    <t>Contreplaqué M1 ingnifuge - classe 1  (plaque)</t>
  </si>
  <si>
    <t>Médium 19mm (plaque)</t>
  </si>
  <si>
    <t>16 mm (plaque)</t>
  </si>
  <si>
    <t>22 mm (plaque)</t>
  </si>
  <si>
    <t>Panneaux de particules plein format - ignifugé M1 - 19 mm  (plaque)</t>
  </si>
  <si>
    <t>Panneaux de particules plein format - dalles rainurées 4 rives - 22 mm  (dalle)</t>
  </si>
  <si>
    <t>19mm  (plaque)</t>
  </si>
  <si>
    <t>22mm (plaque)</t>
  </si>
  <si>
    <t xml:space="preserve">Cloison démontable composée :
Ossature aluminium revêtue résine époxy comprenant lisses hautes et basses, poteaux, traverses, couvre-joints, etc…
Parois allège en plaques de plâtre cartonné haute dureté 13 m/m, classement M1 (BA 13 PHD) revêtues d'un film vinylique collé à chaud en usine. Rails
 Ame isolante en laine de verre épaisseur 40 mm.
</t>
  </si>
  <si>
    <t>Cloison acoustique type TWIN ZONE de chez Manutan ou équivalent</t>
  </si>
  <si>
    <t>NOTA : L'ensemble des ouvrages neufs de menuiseries décrits dans les articles ci-après comprend les temps de pause ainsi que les impressions toutes faces préalables si besoin avant pose et nettoyage de livraison.
L'ensemble des matériels posés s'entend PV de tenue au feu en cours de validité</t>
  </si>
  <si>
    <t>Pivot de sol de type, pivot haut réglable, reprise de la forme et calage et plaque de recouvrement</t>
  </si>
  <si>
    <t>Butoirs de portes mural</t>
  </si>
  <si>
    <r>
      <t xml:space="preserve">Porte va et vient </t>
    </r>
    <r>
      <rPr>
        <b/>
        <sz val="10"/>
        <rFont val="Calibri"/>
        <family val="2"/>
        <scheme val="minor"/>
      </rPr>
      <t>PF 1/2h</t>
    </r>
    <r>
      <rPr>
        <sz val="10"/>
        <rFont val="Calibri"/>
        <family val="2"/>
        <scheme val="minor"/>
      </rPr>
      <t xml:space="preserve"> type P 30- V et VDA, 2 vantaux égaux
Panneaux de bois aggloméré épaisseur 40mm, joint intumescent périphérique
Placage en Poirier du LIMOUSIN deux faces
Joint HELIOS  BVP 36 x 40
3 charnières double action</t>
    </r>
  </si>
  <si>
    <r>
      <t xml:space="preserve">Porte tiercée - battante à la française  </t>
    </r>
    <r>
      <rPr>
        <b/>
        <sz val="10"/>
        <rFont val="Calibri"/>
        <family val="2"/>
        <scheme val="minor"/>
      </rPr>
      <t>PF 1/2h</t>
    </r>
    <r>
      <rPr>
        <sz val="10"/>
        <rFont val="Calibri"/>
        <family val="2"/>
        <scheme val="minor"/>
      </rPr>
      <t xml:space="preserve"> types - 2 vantaux inégaux
Paneaux de bois aggloméré - épaisseur 40mm 
Crémone et sélecteur de porte
Placage en Poirier du LIMOUSIN deux faces
Ferrage par 3 paumelles acier 140 x 70mm
Serrure MULTIBAT JPM - un point à canon Européen</t>
    </r>
  </si>
  <si>
    <t>Deux parecloses en MERANTI
Assemblage rainure et languette de 4 pièces fixation par 4 vis de 4 x40mm
Bande de PALUSOL de 40 x 2mm fixée à la circonférence du verre
Verre de 7mm minimum et en fonction du PF ou CF ou similaire intumescent.</t>
  </si>
  <si>
    <t>Tôle acier 15/10ème pour cloison maçonnée, profil ISO ou traditionnel, adapté aux portes du marché et existantes sur HEGP pour bloc porte CF 1/2h, PF1/2h, CF1h, PF1h
Anodisé gris souris.</t>
  </si>
  <si>
    <t>Moins-value huisserie à peindre</t>
  </si>
  <si>
    <t>Huisserie en B.E.R. va et vient CF 1h avec joint PALUSOL ou similaire pour cloison maçonnée, placostyl compatibles avec les portes du marché ou existantes vantaux, inégaux, ou tiercés ou unique quel que soit le profilé de la feuillure pour porte en va et vient ou battante à la française.
A peindre.
Hauteur 2040 largeur de passage :</t>
  </si>
  <si>
    <t>La dépose inclue la mise en décharge.</t>
  </si>
  <si>
    <t>Socle et plinthe, portes battantes à la française (trois pour le meuble 600x1200), charnières invisibles avec amortisseurs, serrure
Tablette intérieure de séparation  NB:1 - Tringle, fond 8mm en mélaminé blanc - Poignée de tirage (trois pour le meuble 1200 x 600) - Crémone ou loqueteau cocotte NB:2. Passe câble si besoin.</t>
  </si>
  <si>
    <t>Portes battantes à la française (trois pour le meuble 1200 x 300), charnières invisibles avec amortisseurs, serrure
Tablette intérieure de séparation NB:1, tringle, fond 8mm en mélaminé blanc, poignée de tirage (trois pour le meuble 1200 x 300), crémone ou loqueteau cocotte NB:2. Passe câble si besoin.</t>
  </si>
  <si>
    <t>Porte(s) battante(s) à la française, charnières invisibles avec amortisseur, serrure, tablette intérieure de séparation NB:2, tringle, fond 8mm en mélaminé blanc, poignée de tirage, crémone ou loqueteau cocotte. Passe câble si besoin.</t>
  </si>
  <si>
    <t>En panneaux de particules CTBH 22 mm, de réaction au feu M1, ou équivalent (compris dépose et évacuation tablettes existantes), comprenant : plan horizontal, largeur 0,35 ml, retombée 50 mm, dosseret 100 mm, fixation aux parois, vis inox chevillées et tasseaux en bois, non visibles, passes câbles si besoin).</t>
  </si>
  <si>
    <t>Film opacifiant 82% pour vitrage fonction vis-àvis et chaleur</t>
  </si>
  <si>
    <t>Support ordinateur sous plan de travail</t>
  </si>
  <si>
    <t>Les prestations comprennent le coltinage, les calages, les mortaises, les têtières, la pose de crémones éventuelles, les cylindres, les serrures, les gâches, les joints, les charnières ainsi que les mises en jeu. En fin de chantier la pose de support de signalétique et étiquettes est également à prévoir.</t>
  </si>
  <si>
    <t>Taux horaire moyen d'un compagnon peu importe la qualification</t>
  </si>
  <si>
    <t>Châssis vitré bois, compsé DE :
Vitrage isolant acoustique</t>
  </si>
  <si>
    <t>Dimensions: 2040 x 630mm</t>
  </si>
  <si>
    <t>Dimensions: 2040 x 730mm</t>
  </si>
  <si>
    <t>Dimensions: 2040 x 830mm</t>
  </si>
  <si>
    <t>m131</t>
  </si>
  <si>
    <t>m132</t>
  </si>
  <si>
    <t>Hôpital  Européen Georges Pompidou
Hôpital Corentin Celton
Hôpital Vaugirard - Gabriel Pallez</t>
  </si>
  <si>
    <r>
      <t xml:space="preserve">ENTREPRISE : </t>
    </r>
    <r>
      <rPr>
        <b/>
        <sz val="24"/>
        <rFont val="Calibri"/>
        <family val="2"/>
        <scheme val="minor"/>
      </rPr>
      <t/>
    </r>
  </si>
  <si>
    <t xml:space="preserve">MARCHE N° </t>
  </si>
  <si>
    <t>Sites : Hôpital Européen Georges Pompidou, Corentin Celton et Vaugirard</t>
  </si>
  <si>
    <t>MENUISERIE - BPU</t>
  </si>
  <si>
    <r>
      <t xml:space="preserve">TRAVAUX D'ENTRETIEN
</t>
    </r>
    <r>
      <rPr>
        <b/>
        <sz val="14"/>
        <rFont val="Calibri Light"/>
        <family val="2"/>
        <scheme val="major"/>
      </rPr>
      <t>2025 - 2026 - 2027 - 2028</t>
    </r>
    <r>
      <rPr>
        <b/>
        <sz val="18"/>
        <rFont val="Calibri Light"/>
        <family val="2"/>
        <scheme val="major"/>
      </rPr>
      <t xml:space="preserve"> - </t>
    </r>
    <r>
      <rPr>
        <b/>
        <sz val="14"/>
        <rFont val="Calibri Light"/>
        <family val="2"/>
        <scheme val="major"/>
      </rPr>
      <t>2029</t>
    </r>
  </si>
  <si>
    <t>ENTRETIEN 2025 / 2026 / 2027 / 2028 / 2029</t>
  </si>
  <si>
    <t>LOT 60 HEGP CCL VGR Menuiserie</t>
  </si>
  <si>
    <t>BORDEREAU LOT 60
MENUISERIE</t>
  </si>
  <si>
    <t>P.U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</si>
</sst>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1]_-;\-* #,##0.00\ [$€-1]_-;_-* &quot;-&quot;??\ [$€-1]_-"/>
    <numFmt numFmtId="166" formatCode="&quot;MB-&quot;General"/>
  </numFmts>
  <fonts count="4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Calibri"/>
      <family val="2"/>
      <scheme val="minor"/>
    </font>
    <font>
      <b/>
      <sz val="10"/>
      <name val="Calibri"/>
      <family val="2"/>
      <scheme val="minor"/>
    </font>
    <font>
      <b/>
      <u/>
      <sz val="10"/>
      <name val="Calibri"/>
      <family val="2"/>
      <scheme val="minor"/>
    </font>
    <font>
      <sz val="9"/>
      <name val="Calibri"/>
      <family val="2"/>
      <scheme val="minor"/>
    </font>
    <font>
      <sz val="10"/>
      <name val="MS Sans Serif"/>
      <family val="2"/>
    </font>
    <font>
      <sz val="10"/>
      <name val="MS Sans Serif"/>
      <family val="2"/>
    </font>
    <font>
      <sz val="10"/>
      <name val="Verdana"/>
      <family val="2"/>
    </font>
    <font>
      <b/>
      <sz val="16"/>
      <name val="Calibri"/>
      <family val="2"/>
      <scheme val="minor"/>
    </font>
    <font>
      <i/>
      <sz val="10"/>
      <name val="Arial"/>
      <family val="2"/>
    </font>
    <font>
      <sz val="10"/>
      <name val="Arial"/>
      <family val="2"/>
    </font>
    <font>
      <sz val="10"/>
      <name val="Calibri Light"/>
      <family val="2"/>
      <scheme val="major"/>
    </font>
    <font>
      <b/>
      <sz val="18"/>
      <color indexed="8"/>
      <name val="Calibri Light"/>
      <family val="2"/>
      <scheme val="major"/>
    </font>
    <font>
      <b/>
      <sz val="14"/>
      <color indexed="8"/>
      <name val="Calibri Light"/>
      <family val="2"/>
      <scheme val="major"/>
    </font>
    <font>
      <b/>
      <sz val="12"/>
      <color indexed="8"/>
      <name val="Calibri Light"/>
      <family val="2"/>
      <scheme val="major"/>
    </font>
    <font>
      <b/>
      <sz val="16"/>
      <color indexed="8"/>
      <name val="Calibri Light"/>
      <family val="2"/>
      <scheme val="major"/>
    </font>
    <font>
      <sz val="8.75"/>
      <color rgb="FF4D5F6D"/>
      <name val="Calibri Light"/>
      <family val="2"/>
      <scheme val="major"/>
    </font>
    <font>
      <sz val="12"/>
      <name val="Calibri Light"/>
      <family val="2"/>
      <scheme val="major"/>
    </font>
    <font>
      <b/>
      <sz val="14"/>
      <name val="Calibri Light"/>
      <family val="2"/>
      <scheme val="major"/>
    </font>
    <font>
      <b/>
      <sz val="18"/>
      <name val="Calibri Light"/>
      <family val="2"/>
      <scheme val="major"/>
    </font>
    <font>
      <b/>
      <sz val="9"/>
      <color indexed="18"/>
      <name val="Calibri Light"/>
      <family val="2"/>
      <scheme val="major"/>
    </font>
    <font>
      <sz val="11"/>
      <color indexed="18"/>
      <name val="Calibri Light"/>
      <family val="2"/>
      <scheme val="major"/>
    </font>
    <font>
      <b/>
      <sz val="12"/>
      <color indexed="18"/>
      <name val="Calibri Light"/>
      <family val="2"/>
      <scheme val="major"/>
    </font>
    <font>
      <b/>
      <i/>
      <sz val="14"/>
      <color indexed="18"/>
      <name val="Calibri Light"/>
      <family val="2"/>
      <scheme val="major"/>
    </font>
    <font>
      <b/>
      <i/>
      <u/>
      <sz val="11"/>
      <color indexed="18"/>
      <name val="Calibri Light"/>
      <family val="2"/>
      <scheme val="major"/>
    </font>
    <font>
      <b/>
      <sz val="11"/>
      <color indexed="18"/>
      <name val="Calibri Light"/>
      <family val="2"/>
      <scheme val="major"/>
    </font>
    <font>
      <b/>
      <sz val="16"/>
      <color rgb="FF002060"/>
      <name val="Calibri Light"/>
      <family val="2"/>
      <scheme val="major"/>
    </font>
    <font>
      <sz val="18"/>
      <color theme="3"/>
      <name val="Calibri Light"/>
      <family val="2"/>
      <scheme val="major"/>
    </font>
    <font>
      <b/>
      <sz val="24"/>
      <color rgb="FFFF0000"/>
      <name val="Calibri"/>
      <family val="2"/>
      <scheme val="minor"/>
    </font>
    <font>
      <sz val="10"/>
      <name val="Calibri"/>
      <family val="2"/>
    </font>
    <font>
      <b/>
      <sz val="10"/>
      <color rgb="FFFF0000"/>
      <name val="Calibri"/>
      <family val="2"/>
      <scheme val="minor"/>
    </font>
    <font>
      <sz val="10"/>
      <color rgb="FFFF0000"/>
      <name val="Calibri"/>
      <family val="2"/>
      <scheme val="minor"/>
    </font>
    <font>
      <b/>
      <sz val="14"/>
      <name val="Calibri"/>
      <family val="2"/>
      <scheme val="minor"/>
    </font>
    <font>
      <b/>
      <i/>
      <sz val="10"/>
      <name val="Calibri"/>
      <family val="2"/>
      <scheme val="minor"/>
    </font>
    <font>
      <b/>
      <sz val="24"/>
      <name val="Calibri"/>
      <family val="2"/>
      <scheme val="minor"/>
    </font>
    <font>
      <b/>
      <sz val="10"/>
      <name val="Calibri Light"/>
      <family val="2"/>
      <scheme val="major"/>
    </font>
    <font>
      <b/>
      <sz val="24"/>
      <color theme="8"/>
      <name val="Calibri"/>
      <family val="2"/>
      <scheme val="minor"/>
    </font>
    <font>
      <sz val="10"/>
      <color rgb="FFFF0000"/>
      <name val="Calibri"/>
      <family val="2"/>
    </font>
    <font>
      <sz val="8"/>
      <name val="Arial"/>
      <family val="2"/>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9"/>
        <bgColor indexed="64"/>
      </patternFill>
    </fill>
  </fills>
  <borders count="29">
    <border>
      <left/>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hair">
        <color indexed="64"/>
      </left>
      <right style="hair">
        <color indexed="64"/>
      </right>
      <top/>
      <bottom/>
      <diagonal/>
    </border>
    <border>
      <left/>
      <right style="medium">
        <color rgb="FFCBD0D0"/>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29">
    <xf numFmtId="0" fontId="0" fillId="0" borderId="0"/>
    <xf numFmtId="0" fontId="5" fillId="0" borderId="0"/>
    <xf numFmtId="9" fontId="4"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5" fontId="5" fillId="0" borderId="0" applyFont="0" applyFill="0" applyBorder="0" applyAlignment="0" applyProtection="0">
      <alignment horizontal="left" vertical="center"/>
    </xf>
    <xf numFmtId="44" fontId="4" fillId="0" borderId="0" applyFont="0" applyFill="0" applyBorder="0" applyAlignment="0" applyProtection="0"/>
    <xf numFmtId="0" fontId="4" fillId="0" borderId="0"/>
    <xf numFmtId="0" fontId="5" fillId="0" borderId="0">
      <alignment horizontal="left" vertical="center"/>
    </xf>
    <xf numFmtId="0" fontId="10" fillId="0" borderId="0"/>
    <xf numFmtId="0" fontId="11" fillId="0" borderId="0"/>
    <xf numFmtId="40" fontId="10" fillId="0" borderId="0" applyFont="0" applyFill="0" applyBorder="0" applyAlignment="0" applyProtection="0"/>
    <xf numFmtId="0" fontId="4" fillId="0" borderId="0"/>
    <xf numFmtId="0" fontId="2" fillId="0" borderId="0"/>
    <xf numFmtId="165" fontId="5" fillId="0" borderId="0" applyFont="0" applyFill="0" applyBorder="0" applyAlignment="0" applyProtection="0">
      <alignment horizontal="left" vertical="center"/>
    </xf>
    <xf numFmtId="0" fontId="10" fillId="0" borderId="0"/>
    <xf numFmtId="0" fontId="5" fillId="0" borderId="0">
      <alignment horizontal="left" vertical="center"/>
    </xf>
    <xf numFmtId="0" fontId="4" fillId="0" borderId="0"/>
    <xf numFmtId="0" fontId="1" fillId="0" borderId="0"/>
    <xf numFmtId="0" fontId="10" fillId="0" borderId="0"/>
    <xf numFmtId="0" fontId="10" fillId="0" borderId="0"/>
    <xf numFmtId="0" fontId="10" fillId="0" borderId="0"/>
    <xf numFmtId="0" fontId="10" fillId="0" borderId="0"/>
    <xf numFmtId="44" fontId="1" fillId="0" borderId="0" applyFont="0" applyFill="0" applyBorder="0" applyAlignment="0" applyProtection="0"/>
    <xf numFmtId="44" fontId="1" fillId="0" borderId="0" applyFont="0" applyFill="0" applyBorder="0" applyAlignment="0" applyProtection="0"/>
    <xf numFmtId="0" fontId="12" fillId="0" borderId="0"/>
    <xf numFmtId="0" fontId="14" fillId="0" borderId="15">
      <alignment vertical="top" wrapText="1"/>
    </xf>
    <xf numFmtId="0" fontId="15" fillId="0" borderId="0"/>
    <xf numFmtId="0" fontId="32" fillId="0" borderId="0" applyNumberFormat="0" applyFill="0" applyBorder="0" applyAlignment="0" applyProtection="0"/>
  </cellStyleXfs>
  <cellXfs count="104">
    <xf numFmtId="0" fontId="0" fillId="0" borderId="0" xfId="0"/>
    <xf numFmtId="0" fontId="9" fillId="0" borderId="0" xfId="0" applyFont="1" applyFill="1" applyAlignment="1">
      <alignment vertical="center"/>
    </xf>
    <xf numFmtId="0" fontId="9" fillId="0" borderId="0" xfId="0" applyFont="1" applyFill="1" applyAlignment="1">
      <alignment horizontal="center" vertical="center"/>
    </xf>
    <xf numFmtId="0" fontId="16" fillId="0" borderId="0" xfId="27" applyFont="1"/>
    <xf numFmtId="0" fontId="16" fillId="0" borderId="0" xfId="17" applyFont="1"/>
    <xf numFmtId="0" fontId="18" fillId="0" borderId="0" xfId="27" applyFont="1" applyAlignment="1">
      <alignment horizontal="center"/>
    </xf>
    <xf numFmtId="0" fontId="19" fillId="0" borderId="0" xfId="27" applyFont="1" applyAlignment="1">
      <alignment horizontal="center"/>
    </xf>
    <xf numFmtId="0" fontId="16" fillId="0" borderId="0" xfId="27" applyFont="1" applyBorder="1"/>
    <xf numFmtId="0" fontId="21" fillId="0" borderId="16" xfId="27" applyFont="1" applyBorder="1" applyAlignment="1">
      <alignment horizontal="center"/>
    </xf>
    <xf numFmtId="0" fontId="21" fillId="0" borderId="0" xfId="27" applyFont="1"/>
    <xf numFmtId="0" fontId="26" fillId="0" borderId="0" xfId="27" applyFont="1" applyFill="1"/>
    <xf numFmtId="0" fontId="22" fillId="0" borderId="0" xfId="27" applyFont="1"/>
    <xf numFmtId="0" fontId="26" fillId="0" borderId="0" xfId="27" applyFont="1" applyFill="1" applyBorder="1"/>
    <xf numFmtId="1" fontId="26" fillId="0" borderId="0" xfId="27" applyNumberFormat="1" applyFont="1" applyFill="1" applyAlignment="1">
      <alignment horizontal="left"/>
    </xf>
    <xf numFmtId="0" fontId="26" fillId="0" borderId="0" xfId="27" applyFont="1" applyFill="1" applyAlignment="1"/>
    <xf numFmtId="0" fontId="26" fillId="0" borderId="0" xfId="27" applyFont="1" applyFill="1" applyAlignment="1">
      <alignment horizontal="justify"/>
    </xf>
    <xf numFmtId="0" fontId="30" fillId="0" borderId="0" xfId="27" applyFont="1"/>
    <xf numFmtId="0" fontId="26" fillId="0" borderId="0" xfId="27" applyFont="1"/>
    <xf numFmtId="0" fontId="26" fillId="0" borderId="0" xfId="27" quotePrefix="1" applyFont="1" applyAlignment="1">
      <alignment horizontal="right" wrapText="1"/>
    </xf>
    <xf numFmtId="0" fontId="26" fillId="0" borderId="0" xfId="27" applyFont="1" applyAlignment="1"/>
    <xf numFmtId="1" fontId="26" fillId="0" borderId="0" xfId="27" applyNumberFormat="1" applyFont="1" applyFill="1" applyAlignment="1"/>
    <xf numFmtId="1" fontId="26" fillId="0" borderId="0" xfId="27" applyNumberFormat="1" applyFont="1" applyFill="1"/>
    <xf numFmtId="0" fontId="26" fillId="0" borderId="0" xfId="27" applyFont="1" applyFill="1" applyAlignment="1">
      <alignment vertical="center"/>
    </xf>
    <xf numFmtId="0" fontId="31" fillId="0" borderId="18" xfId="27" applyFont="1" applyBorder="1" applyAlignment="1">
      <alignment horizontal="center" vertical="center" wrapText="1"/>
    </xf>
    <xf numFmtId="0" fontId="31" fillId="0" borderId="18" xfId="27" applyFont="1" applyBorder="1" applyAlignment="1">
      <alignment horizontal="center" vertical="center"/>
    </xf>
    <xf numFmtId="0" fontId="7" fillId="0" borderId="6" xfId="0" applyFont="1" applyFill="1" applyBorder="1" applyAlignment="1">
      <alignment horizontal="center" vertical="center" wrapText="1"/>
    </xf>
    <xf numFmtId="0" fontId="7" fillId="0" borderId="13" xfId="0" applyFont="1" applyFill="1" applyBorder="1" applyAlignment="1">
      <alignment horizontal="center" vertical="center"/>
    </xf>
    <xf numFmtId="0" fontId="6" fillId="0" borderId="1" xfId="0" applyFont="1" applyFill="1" applyBorder="1" applyAlignment="1">
      <alignment horizontal="center" vertical="center" wrapText="1"/>
    </xf>
    <xf numFmtId="0" fontId="34" fillId="5" borderId="27" xfId="28" applyFont="1" applyFill="1" applyBorder="1" applyAlignment="1">
      <alignment vertical="center" wrapText="1"/>
    </xf>
    <xf numFmtId="0" fontId="6" fillId="0" borderId="19" xfId="0" applyFont="1" applyFill="1" applyBorder="1" applyAlignment="1">
      <alignment horizontal="center" vertical="center" wrapText="1"/>
    </xf>
    <xf numFmtId="0" fontId="6" fillId="0" borderId="27" xfId="0" applyFont="1" applyFill="1" applyBorder="1" applyAlignment="1">
      <alignment vertical="center" wrapText="1"/>
    </xf>
    <xf numFmtId="0" fontId="8" fillId="0" borderId="2" xfId="0" applyFont="1" applyFill="1" applyBorder="1" applyAlignment="1">
      <alignment vertical="center"/>
    </xf>
    <xf numFmtId="0" fontId="6" fillId="0" borderId="27" xfId="0" applyFont="1" applyFill="1" applyBorder="1" applyAlignment="1">
      <alignment vertical="center"/>
    </xf>
    <xf numFmtId="0" fontId="35" fillId="0" borderId="2" xfId="0" applyFont="1" applyFill="1" applyBorder="1" applyAlignment="1">
      <alignment vertical="center"/>
    </xf>
    <xf numFmtId="0" fontId="36" fillId="0" borderId="2" xfId="0" applyFont="1" applyFill="1" applyBorder="1" applyAlignment="1">
      <alignment vertical="center" wrapText="1"/>
    </xf>
    <xf numFmtId="0" fontId="9" fillId="0" borderId="0" xfId="0" applyFont="1" applyFill="1" applyAlignment="1">
      <alignment vertical="center" wrapText="1"/>
    </xf>
    <xf numFmtId="0" fontId="36" fillId="0" borderId="8" xfId="0" applyFont="1" applyFill="1" applyBorder="1" applyAlignment="1">
      <alignment vertical="center" wrapText="1"/>
    </xf>
    <xf numFmtId="0" fontId="6" fillId="0" borderId="14" xfId="0" applyFont="1" applyFill="1" applyBorder="1" applyAlignment="1">
      <alignment horizontal="center" vertical="center" wrapText="1"/>
    </xf>
    <xf numFmtId="0" fontId="26" fillId="0" borderId="0" xfId="7" applyFont="1" applyFill="1"/>
    <xf numFmtId="0" fontId="26" fillId="0" borderId="0" xfId="7" applyFont="1"/>
    <xf numFmtId="0" fontId="26" fillId="0" borderId="0" xfId="7" quotePrefix="1" applyFont="1" applyAlignment="1">
      <alignment horizontal="left" wrapText="1"/>
    </xf>
    <xf numFmtId="0" fontId="26" fillId="0" borderId="0" xfId="7" applyFont="1" applyAlignment="1">
      <alignment wrapText="1"/>
    </xf>
    <xf numFmtId="0" fontId="26" fillId="0" borderId="0" xfId="7" applyFont="1" applyAlignment="1"/>
    <xf numFmtId="0" fontId="26" fillId="0" borderId="0" xfId="7" quotePrefix="1" applyFont="1" applyAlignment="1">
      <alignment horizontal="right" wrapText="1"/>
    </xf>
    <xf numFmtId="0" fontId="26" fillId="0" borderId="0" xfId="7" applyFont="1" applyAlignment="1">
      <alignment horizontal="left"/>
    </xf>
    <xf numFmtId="0" fontId="26" fillId="0" borderId="0" xfId="7" applyFont="1" applyFill="1" applyAlignment="1">
      <alignment vertical="center"/>
    </xf>
    <xf numFmtId="0" fontId="29" fillId="0" borderId="0" xfId="7" applyFont="1" applyFill="1" applyAlignment="1">
      <alignment horizontal="left" vertical="center" wrapText="1"/>
    </xf>
    <xf numFmtId="0" fontId="7" fillId="0" borderId="27" xfId="0" applyFont="1" applyFill="1" applyBorder="1" applyAlignment="1">
      <alignment vertical="center"/>
    </xf>
    <xf numFmtId="0" fontId="7" fillId="0" borderId="27" xfId="0" applyFont="1" applyFill="1" applyBorder="1" applyAlignment="1">
      <alignment vertical="center" wrapText="1"/>
    </xf>
    <xf numFmtId="0" fontId="7" fillId="0" borderId="1" xfId="0" applyFont="1" applyFill="1" applyBorder="1" applyAlignment="1">
      <alignment horizontal="center" vertical="center"/>
    </xf>
    <xf numFmtId="0" fontId="8" fillId="0" borderId="2" xfId="0" applyFont="1" applyFill="1" applyBorder="1" applyAlignment="1">
      <alignment horizontal="left" vertical="center"/>
    </xf>
    <xf numFmtId="0" fontId="38" fillId="0" borderId="2" xfId="0" applyFont="1" applyFill="1" applyBorder="1" applyAlignment="1">
      <alignment horizontal="left" vertical="center" wrapText="1"/>
    </xf>
    <xf numFmtId="166" fontId="7" fillId="0" borderId="3" xfId="0" applyNumberFormat="1" applyFont="1" applyFill="1" applyBorder="1" applyAlignment="1">
      <alignment horizontal="center" vertical="center"/>
    </xf>
    <xf numFmtId="166" fontId="7" fillId="0" borderId="5" xfId="0" applyNumberFormat="1" applyFont="1" applyFill="1" applyBorder="1" applyAlignment="1">
      <alignment horizontal="center" vertical="center"/>
    </xf>
    <xf numFmtId="166" fontId="6" fillId="0" borderId="26" xfId="0" applyNumberFormat="1" applyFont="1" applyFill="1" applyBorder="1" applyAlignment="1">
      <alignment horizontal="center" vertical="center"/>
    </xf>
    <xf numFmtId="166" fontId="7" fillId="0" borderId="7" xfId="0" applyNumberFormat="1" applyFont="1" applyFill="1" applyBorder="1" applyAlignment="1">
      <alignment horizontal="center" vertical="center"/>
    </xf>
    <xf numFmtId="166" fontId="9" fillId="0" borderId="0" xfId="0" applyNumberFormat="1" applyFont="1" applyFill="1" applyAlignment="1">
      <alignment horizontal="left" vertical="center"/>
    </xf>
    <xf numFmtId="0" fontId="38" fillId="0" borderId="27" xfId="0" applyFont="1" applyFill="1" applyBorder="1" applyAlignment="1">
      <alignment vertical="center" wrapText="1"/>
    </xf>
    <xf numFmtId="0" fontId="40" fillId="0" borderId="0" xfId="17" applyFont="1"/>
    <xf numFmtId="166" fontId="7" fillId="0" borderId="27" xfId="0" applyNumberFormat="1" applyFont="1" applyFill="1" applyBorder="1" applyAlignment="1">
      <alignment horizontal="center" vertical="center"/>
    </xf>
    <xf numFmtId="0" fontId="6" fillId="0" borderId="27" xfId="0" applyFont="1" applyFill="1" applyBorder="1" applyAlignment="1">
      <alignment horizontal="center" vertical="center" wrapText="1"/>
    </xf>
    <xf numFmtId="166" fontId="6" fillId="0" borderId="28" xfId="0" applyNumberFormat="1" applyFont="1" applyFill="1" applyBorder="1" applyAlignment="1">
      <alignment horizontal="center" vertical="center"/>
    </xf>
    <xf numFmtId="0" fontId="6" fillId="0" borderId="27" xfId="0" applyFont="1" applyBorder="1" applyAlignment="1">
      <alignment vertical="center" wrapText="1"/>
    </xf>
    <xf numFmtId="0" fontId="33" fillId="0" borderId="9"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33" fillId="0" borderId="12" xfId="0" applyFont="1" applyFill="1" applyBorder="1" applyAlignment="1">
      <alignment horizontal="center" vertical="center" wrapText="1"/>
    </xf>
    <xf numFmtId="0" fontId="7"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20" fillId="0" borderId="19" xfId="27" applyFont="1" applyBorder="1" applyAlignment="1">
      <alignment horizontal="center"/>
    </xf>
    <xf numFmtId="0" fontId="20" fillId="0" borderId="20" xfId="27" applyFont="1" applyBorder="1" applyAlignment="1">
      <alignment horizontal="center"/>
    </xf>
    <xf numFmtId="0" fontId="20" fillId="0" borderId="21" xfId="27" applyFont="1" applyBorder="1" applyAlignment="1">
      <alignment horizontal="center"/>
    </xf>
    <xf numFmtId="0" fontId="17" fillId="0" borderId="9" xfId="27" applyFont="1" applyBorder="1" applyAlignment="1">
      <alignment horizontal="center" vertical="center" wrapText="1"/>
    </xf>
    <xf numFmtId="0" fontId="17" fillId="0" borderId="10" xfId="27" applyFont="1" applyBorder="1" applyAlignment="1">
      <alignment horizontal="center" vertical="center"/>
    </xf>
    <xf numFmtId="0" fontId="17" fillId="0" borderId="11" xfId="27" applyFont="1" applyBorder="1" applyAlignment="1">
      <alignment horizontal="center" vertical="center"/>
    </xf>
    <xf numFmtId="0" fontId="24" fillId="2" borderId="9" xfId="27" applyFont="1" applyFill="1" applyBorder="1" applyAlignment="1">
      <alignment horizontal="center" vertical="center" wrapText="1"/>
    </xf>
    <xf numFmtId="0" fontId="24" fillId="2" borderId="10" xfId="27" applyFont="1" applyFill="1" applyBorder="1" applyAlignment="1">
      <alignment horizontal="center" vertical="center"/>
    </xf>
    <xf numFmtId="0" fontId="24" fillId="2" borderId="11" xfId="27" applyFont="1" applyFill="1" applyBorder="1" applyAlignment="1">
      <alignment horizontal="center" vertical="center"/>
    </xf>
    <xf numFmtId="0" fontId="19" fillId="0" borderId="0" xfId="27" applyFont="1" applyAlignment="1">
      <alignment horizontal="center"/>
    </xf>
    <xf numFmtId="0" fontId="20" fillId="0" borderId="0" xfId="27" applyFont="1" applyAlignment="1">
      <alignment horizontal="center"/>
    </xf>
    <xf numFmtId="0" fontId="26" fillId="0" borderId="0" xfId="7" applyFont="1" applyAlignment="1">
      <alignment horizontal="left"/>
    </xf>
    <xf numFmtId="0" fontId="27" fillId="3" borderId="19" xfId="27" applyFont="1" applyFill="1" applyBorder="1" applyAlignment="1" applyProtection="1">
      <alignment horizontal="center" wrapText="1"/>
      <protection hidden="1"/>
    </xf>
    <xf numFmtId="0" fontId="16" fillId="0" borderId="20" xfId="27" applyFont="1" applyBorder="1" applyAlignment="1"/>
    <xf numFmtId="0" fontId="16" fillId="0" borderId="21" xfId="27" applyFont="1" applyBorder="1" applyAlignment="1"/>
    <xf numFmtId="0" fontId="28" fillId="4" borderId="0" xfId="27" applyFont="1" applyFill="1" applyAlignment="1">
      <alignment horizontal="center"/>
    </xf>
    <xf numFmtId="0" fontId="25" fillId="0" borderId="0" xfId="27" applyFont="1" applyAlignment="1" applyProtection="1">
      <alignment horizontal="center" vertical="center"/>
      <protection hidden="1"/>
    </xf>
    <xf numFmtId="0" fontId="25" fillId="0" borderId="17" xfId="27" applyFont="1" applyBorder="1" applyAlignment="1" applyProtection="1">
      <alignment horizontal="center" vertical="center"/>
      <protection hidden="1"/>
    </xf>
    <xf numFmtId="0" fontId="26" fillId="0" borderId="0" xfId="27" applyFont="1" applyAlignment="1">
      <alignment horizontal="left" vertical="top" wrapText="1"/>
    </xf>
    <xf numFmtId="0" fontId="26" fillId="0" borderId="0" xfId="27" applyFont="1" applyAlignment="1">
      <alignment horizontal="left" vertical="top"/>
    </xf>
    <xf numFmtId="0" fontId="26" fillId="0" borderId="0" xfId="7" applyFont="1" applyAlignment="1">
      <alignment horizontal="left" wrapText="1"/>
    </xf>
    <xf numFmtId="0" fontId="26" fillId="0" borderId="0" xfId="7" applyFont="1" applyFill="1" applyAlignment="1">
      <alignment horizontal="left" vertical="top" wrapText="1"/>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33" fillId="0" borderId="9"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24" xfId="0" applyFont="1" applyFill="1" applyBorder="1" applyAlignment="1">
      <alignment horizontal="center" vertical="center" wrapText="1"/>
    </xf>
    <xf numFmtId="0" fontId="37" fillId="0" borderId="25" xfId="0" applyFont="1" applyFill="1" applyBorder="1" applyAlignment="1">
      <alignment horizontal="center" vertical="center" wrapText="1"/>
    </xf>
    <xf numFmtId="0" fontId="7" fillId="0" borderId="27" xfId="0" applyFont="1" applyFill="1" applyBorder="1" applyAlignment="1">
      <alignment horizontal="center" vertical="center" wrapText="1"/>
    </xf>
  </cellXfs>
  <cellStyles count="29">
    <cellStyle name="descript" xfId="26" xr:uid="{00000000-0005-0000-0000-000000000000}"/>
    <cellStyle name="Euro" xfId="14" xr:uid="{00000000-0005-0000-0000-000001000000}"/>
    <cellStyle name="Euro 2" xfId="5" xr:uid="{00000000-0005-0000-0000-000002000000}"/>
    <cellStyle name="Milliers 2" xfId="3" xr:uid="{00000000-0005-0000-0000-000003000000}"/>
    <cellStyle name="Milliers 3" xfId="4" xr:uid="{00000000-0005-0000-0000-000004000000}"/>
    <cellStyle name="Milliers 4" xfId="11" xr:uid="{00000000-0005-0000-0000-000005000000}"/>
    <cellStyle name="Monétaire 2" xfId="6" xr:uid="{00000000-0005-0000-0000-000007000000}"/>
    <cellStyle name="Monétaire 3" xfId="24" xr:uid="{00000000-0005-0000-0000-000008000000}"/>
    <cellStyle name="Monétaire 4" xfId="23" xr:uid="{00000000-0005-0000-0000-000009000000}"/>
    <cellStyle name="Normal" xfId="0" builtinId="0"/>
    <cellStyle name="Normal 11 2" xfId="15" xr:uid="{00000000-0005-0000-0000-00000B000000}"/>
    <cellStyle name="Normal 2" xfId="8" xr:uid="{00000000-0005-0000-0000-00000C000000}"/>
    <cellStyle name="Normal 2 10" xfId="9" xr:uid="{00000000-0005-0000-0000-00000D000000}"/>
    <cellStyle name="Normal 2 2" xfId="16" xr:uid="{00000000-0005-0000-0000-00000E000000}"/>
    <cellStyle name="Normal 2 2 2" xfId="21" xr:uid="{00000000-0005-0000-0000-00000F000000}"/>
    <cellStyle name="Normal 2 2 3" xfId="19" xr:uid="{00000000-0005-0000-0000-000010000000}"/>
    <cellStyle name="Normal 2 3" xfId="7" xr:uid="{00000000-0005-0000-0000-000011000000}"/>
    <cellStyle name="Normal 2 43" xfId="1" xr:uid="{00000000-0005-0000-0000-000012000000}"/>
    <cellStyle name="Normal 3" xfId="10" xr:uid="{00000000-0005-0000-0000-000013000000}"/>
    <cellStyle name="Normal 3 2" xfId="17" xr:uid="{00000000-0005-0000-0000-000014000000}"/>
    <cellStyle name="Normal 3 3" xfId="22" xr:uid="{00000000-0005-0000-0000-000015000000}"/>
    <cellStyle name="Normal 4" xfId="12" xr:uid="{00000000-0005-0000-0000-000016000000}"/>
    <cellStyle name="Normal 4 2" xfId="25" xr:uid="{00000000-0005-0000-0000-000017000000}"/>
    <cellStyle name="Normal 5" xfId="13" xr:uid="{00000000-0005-0000-0000-000018000000}"/>
    <cellStyle name="Normal 5 2" xfId="20" xr:uid="{00000000-0005-0000-0000-000019000000}"/>
    <cellStyle name="Normal 6" xfId="18" xr:uid="{00000000-0005-0000-0000-00001A000000}"/>
    <cellStyle name="Normal 7" xfId="27" xr:uid="{00000000-0005-0000-0000-00001B000000}"/>
    <cellStyle name="Pourcentage 2" xfId="2" xr:uid="{00000000-0005-0000-0000-00001C000000}"/>
    <cellStyle name="Titre" xfId="28"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6</xdr:row>
      <xdr:rowOff>0</xdr:rowOff>
    </xdr:from>
    <xdr:to>
      <xdr:col>5</xdr:col>
      <xdr:colOff>0</xdr:colOff>
      <xdr:row>10</xdr:row>
      <xdr:rowOff>152400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66825" y="971550"/>
          <a:ext cx="3143250" cy="800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4:H42"/>
  <sheetViews>
    <sheetView showGridLines="0" topLeftCell="B19" workbookViewId="0">
      <selection activeCell="B17" sqref="B17:F17"/>
    </sheetView>
  </sheetViews>
  <sheetFormatPr baseColWidth="10" defaultRowHeight="12.75" x14ac:dyDescent="0.2"/>
  <cols>
    <col min="1" max="1" width="3.28515625" style="4" customWidth="1"/>
    <col min="2" max="6" width="15.7109375" style="4" customWidth="1"/>
    <col min="7" max="7" width="3.28515625" style="4" customWidth="1"/>
    <col min="8" max="256" width="11.42578125" style="4"/>
    <col min="257" max="257" width="3.28515625" style="4" customWidth="1"/>
    <col min="258" max="262" width="15.7109375" style="4" customWidth="1"/>
    <col min="263" max="263" width="3.28515625" style="4" customWidth="1"/>
    <col min="264" max="512" width="11.42578125" style="4"/>
    <col min="513" max="513" width="3.28515625" style="4" customWidth="1"/>
    <col min="514" max="518" width="15.7109375" style="4" customWidth="1"/>
    <col min="519" max="519" width="3.28515625" style="4" customWidth="1"/>
    <col min="520" max="768" width="11.42578125" style="4"/>
    <col min="769" max="769" width="3.28515625" style="4" customWidth="1"/>
    <col min="770" max="774" width="15.7109375" style="4" customWidth="1"/>
    <col min="775" max="775" width="3.28515625" style="4" customWidth="1"/>
    <col min="776" max="1024" width="11.42578125" style="4"/>
    <col min="1025" max="1025" width="3.28515625" style="4" customWidth="1"/>
    <col min="1026" max="1030" width="15.7109375" style="4" customWidth="1"/>
    <col min="1031" max="1031" width="3.28515625" style="4" customWidth="1"/>
    <col min="1032" max="1280" width="11.42578125" style="4"/>
    <col min="1281" max="1281" width="3.28515625" style="4" customWidth="1"/>
    <col min="1282" max="1286" width="15.7109375" style="4" customWidth="1"/>
    <col min="1287" max="1287" width="3.28515625" style="4" customWidth="1"/>
    <col min="1288" max="1536" width="11.42578125" style="4"/>
    <col min="1537" max="1537" width="3.28515625" style="4" customWidth="1"/>
    <col min="1538" max="1542" width="15.7109375" style="4" customWidth="1"/>
    <col min="1543" max="1543" width="3.28515625" style="4" customWidth="1"/>
    <col min="1544" max="1792" width="11.42578125" style="4"/>
    <col min="1793" max="1793" width="3.28515625" style="4" customWidth="1"/>
    <col min="1794" max="1798" width="15.7109375" style="4" customWidth="1"/>
    <col min="1799" max="1799" width="3.28515625" style="4" customWidth="1"/>
    <col min="1800" max="2048" width="11.42578125" style="4"/>
    <col min="2049" max="2049" width="3.28515625" style="4" customWidth="1"/>
    <col min="2050" max="2054" width="15.7109375" style="4" customWidth="1"/>
    <col min="2055" max="2055" width="3.28515625" style="4" customWidth="1"/>
    <col min="2056" max="2304" width="11.42578125" style="4"/>
    <col min="2305" max="2305" width="3.28515625" style="4" customWidth="1"/>
    <col min="2306" max="2310" width="15.7109375" style="4" customWidth="1"/>
    <col min="2311" max="2311" width="3.28515625" style="4" customWidth="1"/>
    <col min="2312" max="2560" width="11.42578125" style="4"/>
    <col min="2561" max="2561" width="3.28515625" style="4" customWidth="1"/>
    <col min="2562" max="2566" width="15.7109375" style="4" customWidth="1"/>
    <col min="2567" max="2567" width="3.28515625" style="4" customWidth="1"/>
    <col min="2568" max="2816" width="11.42578125" style="4"/>
    <col min="2817" max="2817" width="3.28515625" style="4" customWidth="1"/>
    <col min="2818" max="2822" width="15.7109375" style="4" customWidth="1"/>
    <col min="2823" max="2823" width="3.28515625" style="4" customWidth="1"/>
    <col min="2824" max="3072" width="11.42578125" style="4"/>
    <col min="3073" max="3073" width="3.28515625" style="4" customWidth="1"/>
    <col min="3074" max="3078" width="15.7109375" style="4" customWidth="1"/>
    <col min="3079" max="3079" width="3.28515625" style="4" customWidth="1"/>
    <col min="3080" max="3328" width="11.42578125" style="4"/>
    <col min="3329" max="3329" width="3.28515625" style="4" customWidth="1"/>
    <col min="3330" max="3334" width="15.7109375" style="4" customWidth="1"/>
    <col min="3335" max="3335" width="3.28515625" style="4" customWidth="1"/>
    <col min="3336" max="3584" width="11.42578125" style="4"/>
    <col min="3585" max="3585" width="3.28515625" style="4" customWidth="1"/>
    <col min="3586" max="3590" width="15.7109375" style="4" customWidth="1"/>
    <col min="3591" max="3591" width="3.28515625" style="4" customWidth="1"/>
    <col min="3592" max="3840" width="11.42578125" style="4"/>
    <col min="3841" max="3841" width="3.28515625" style="4" customWidth="1"/>
    <col min="3842" max="3846" width="15.7109375" style="4" customWidth="1"/>
    <col min="3847" max="3847" width="3.28515625" style="4" customWidth="1"/>
    <col min="3848" max="4096" width="11.42578125" style="4"/>
    <col min="4097" max="4097" width="3.28515625" style="4" customWidth="1"/>
    <col min="4098" max="4102" width="15.7109375" style="4" customWidth="1"/>
    <col min="4103" max="4103" width="3.28515625" style="4" customWidth="1"/>
    <col min="4104" max="4352" width="11.42578125" style="4"/>
    <col min="4353" max="4353" width="3.28515625" style="4" customWidth="1"/>
    <col min="4354" max="4358" width="15.7109375" style="4" customWidth="1"/>
    <col min="4359" max="4359" width="3.28515625" style="4" customWidth="1"/>
    <col min="4360" max="4608" width="11.42578125" style="4"/>
    <col min="4609" max="4609" width="3.28515625" style="4" customWidth="1"/>
    <col min="4610" max="4614" width="15.7109375" style="4" customWidth="1"/>
    <col min="4615" max="4615" width="3.28515625" style="4" customWidth="1"/>
    <col min="4616" max="4864" width="11.42578125" style="4"/>
    <col min="4865" max="4865" width="3.28515625" style="4" customWidth="1"/>
    <col min="4866" max="4870" width="15.7109375" style="4" customWidth="1"/>
    <col min="4871" max="4871" width="3.28515625" style="4" customWidth="1"/>
    <col min="4872" max="5120" width="11.42578125" style="4"/>
    <col min="5121" max="5121" width="3.28515625" style="4" customWidth="1"/>
    <col min="5122" max="5126" width="15.7109375" style="4" customWidth="1"/>
    <col min="5127" max="5127" width="3.28515625" style="4" customWidth="1"/>
    <col min="5128" max="5376" width="11.42578125" style="4"/>
    <col min="5377" max="5377" width="3.28515625" style="4" customWidth="1"/>
    <col min="5378" max="5382" width="15.7109375" style="4" customWidth="1"/>
    <col min="5383" max="5383" width="3.28515625" style="4" customWidth="1"/>
    <col min="5384" max="5632" width="11.42578125" style="4"/>
    <col min="5633" max="5633" width="3.28515625" style="4" customWidth="1"/>
    <col min="5634" max="5638" width="15.7109375" style="4" customWidth="1"/>
    <col min="5639" max="5639" width="3.28515625" style="4" customWidth="1"/>
    <col min="5640" max="5888" width="11.42578125" style="4"/>
    <col min="5889" max="5889" width="3.28515625" style="4" customWidth="1"/>
    <col min="5890" max="5894" width="15.7109375" style="4" customWidth="1"/>
    <col min="5895" max="5895" width="3.28515625" style="4" customWidth="1"/>
    <col min="5896" max="6144" width="11.42578125" style="4"/>
    <col min="6145" max="6145" width="3.28515625" style="4" customWidth="1"/>
    <col min="6146" max="6150" width="15.7109375" style="4" customWidth="1"/>
    <col min="6151" max="6151" width="3.28515625" style="4" customWidth="1"/>
    <col min="6152" max="6400" width="11.42578125" style="4"/>
    <col min="6401" max="6401" width="3.28515625" style="4" customWidth="1"/>
    <col min="6402" max="6406" width="15.7109375" style="4" customWidth="1"/>
    <col min="6407" max="6407" width="3.28515625" style="4" customWidth="1"/>
    <col min="6408" max="6656" width="11.42578125" style="4"/>
    <col min="6657" max="6657" width="3.28515625" style="4" customWidth="1"/>
    <col min="6658" max="6662" width="15.7109375" style="4" customWidth="1"/>
    <col min="6663" max="6663" width="3.28515625" style="4" customWidth="1"/>
    <col min="6664" max="6912" width="11.42578125" style="4"/>
    <col min="6913" max="6913" width="3.28515625" style="4" customWidth="1"/>
    <col min="6914" max="6918" width="15.7109375" style="4" customWidth="1"/>
    <col min="6919" max="6919" width="3.28515625" style="4" customWidth="1"/>
    <col min="6920" max="7168" width="11.42578125" style="4"/>
    <col min="7169" max="7169" width="3.28515625" style="4" customWidth="1"/>
    <col min="7170" max="7174" width="15.7109375" style="4" customWidth="1"/>
    <col min="7175" max="7175" width="3.28515625" style="4" customWidth="1"/>
    <col min="7176" max="7424" width="11.42578125" style="4"/>
    <col min="7425" max="7425" width="3.28515625" style="4" customWidth="1"/>
    <col min="7426" max="7430" width="15.7109375" style="4" customWidth="1"/>
    <col min="7431" max="7431" width="3.28515625" style="4" customWidth="1"/>
    <col min="7432" max="7680" width="11.42578125" style="4"/>
    <col min="7681" max="7681" width="3.28515625" style="4" customWidth="1"/>
    <col min="7682" max="7686" width="15.7109375" style="4" customWidth="1"/>
    <col min="7687" max="7687" width="3.28515625" style="4" customWidth="1"/>
    <col min="7688" max="7936" width="11.42578125" style="4"/>
    <col min="7937" max="7937" width="3.28515625" style="4" customWidth="1"/>
    <col min="7938" max="7942" width="15.7109375" style="4" customWidth="1"/>
    <col min="7943" max="7943" width="3.28515625" style="4" customWidth="1"/>
    <col min="7944" max="8192" width="11.42578125" style="4"/>
    <col min="8193" max="8193" width="3.28515625" style="4" customWidth="1"/>
    <col min="8194" max="8198" width="15.7109375" style="4" customWidth="1"/>
    <col min="8199" max="8199" width="3.28515625" style="4" customWidth="1"/>
    <col min="8200" max="8448" width="11.42578125" style="4"/>
    <col min="8449" max="8449" width="3.28515625" style="4" customWidth="1"/>
    <col min="8450" max="8454" width="15.7109375" style="4" customWidth="1"/>
    <col min="8455" max="8455" width="3.28515625" style="4" customWidth="1"/>
    <col min="8456" max="8704" width="11.42578125" style="4"/>
    <col min="8705" max="8705" width="3.28515625" style="4" customWidth="1"/>
    <col min="8706" max="8710" width="15.7109375" style="4" customWidth="1"/>
    <col min="8711" max="8711" width="3.28515625" style="4" customWidth="1"/>
    <col min="8712" max="8960" width="11.42578125" style="4"/>
    <col min="8961" max="8961" width="3.28515625" style="4" customWidth="1"/>
    <col min="8962" max="8966" width="15.7109375" style="4" customWidth="1"/>
    <col min="8967" max="8967" width="3.28515625" style="4" customWidth="1"/>
    <col min="8968" max="9216" width="11.42578125" style="4"/>
    <col min="9217" max="9217" width="3.28515625" style="4" customWidth="1"/>
    <col min="9218" max="9222" width="15.7109375" style="4" customWidth="1"/>
    <col min="9223" max="9223" width="3.28515625" style="4" customWidth="1"/>
    <col min="9224" max="9472" width="11.42578125" style="4"/>
    <col min="9473" max="9473" width="3.28515625" style="4" customWidth="1"/>
    <col min="9474" max="9478" width="15.7109375" style="4" customWidth="1"/>
    <col min="9479" max="9479" width="3.28515625" style="4" customWidth="1"/>
    <col min="9480" max="9728" width="11.42578125" style="4"/>
    <col min="9729" max="9729" width="3.28515625" style="4" customWidth="1"/>
    <col min="9730" max="9734" width="15.7109375" style="4" customWidth="1"/>
    <col min="9735" max="9735" width="3.28515625" style="4" customWidth="1"/>
    <col min="9736" max="9984" width="11.42578125" style="4"/>
    <col min="9985" max="9985" width="3.28515625" style="4" customWidth="1"/>
    <col min="9986" max="9990" width="15.7109375" style="4" customWidth="1"/>
    <col min="9991" max="9991" width="3.28515625" style="4" customWidth="1"/>
    <col min="9992" max="10240" width="11.42578125" style="4"/>
    <col min="10241" max="10241" width="3.28515625" style="4" customWidth="1"/>
    <col min="10242" max="10246" width="15.7109375" style="4" customWidth="1"/>
    <col min="10247" max="10247" width="3.28515625" style="4" customWidth="1"/>
    <col min="10248" max="10496" width="11.42578125" style="4"/>
    <col min="10497" max="10497" width="3.28515625" style="4" customWidth="1"/>
    <col min="10498" max="10502" width="15.7109375" style="4" customWidth="1"/>
    <col min="10503" max="10503" width="3.28515625" style="4" customWidth="1"/>
    <col min="10504" max="10752" width="11.42578125" style="4"/>
    <col min="10753" max="10753" width="3.28515625" style="4" customWidth="1"/>
    <col min="10754" max="10758" width="15.7109375" style="4" customWidth="1"/>
    <col min="10759" max="10759" width="3.28515625" style="4" customWidth="1"/>
    <col min="10760" max="11008" width="11.42578125" style="4"/>
    <col min="11009" max="11009" width="3.28515625" style="4" customWidth="1"/>
    <col min="11010" max="11014" width="15.7109375" style="4" customWidth="1"/>
    <col min="11015" max="11015" width="3.28515625" style="4" customWidth="1"/>
    <col min="11016" max="11264" width="11.42578125" style="4"/>
    <col min="11265" max="11265" width="3.28515625" style="4" customWidth="1"/>
    <col min="11266" max="11270" width="15.7109375" style="4" customWidth="1"/>
    <col min="11271" max="11271" width="3.28515625" style="4" customWidth="1"/>
    <col min="11272" max="11520" width="11.42578125" style="4"/>
    <col min="11521" max="11521" width="3.28515625" style="4" customWidth="1"/>
    <col min="11522" max="11526" width="15.7109375" style="4" customWidth="1"/>
    <col min="11527" max="11527" width="3.28515625" style="4" customWidth="1"/>
    <col min="11528" max="11776" width="11.42578125" style="4"/>
    <col min="11777" max="11777" width="3.28515625" style="4" customWidth="1"/>
    <col min="11778" max="11782" width="15.7109375" style="4" customWidth="1"/>
    <col min="11783" max="11783" width="3.28515625" style="4" customWidth="1"/>
    <col min="11784" max="12032" width="11.42578125" style="4"/>
    <col min="12033" max="12033" width="3.28515625" style="4" customWidth="1"/>
    <col min="12034" max="12038" width="15.7109375" style="4" customWidth="1"/>
    <col min="12039" max="12039" width="3.28515625" style="4" customWidth="1"/>
    <col min="12040" max="12288" width="11.42578125" style="4"/>
    <col min="12289" max="12289" width="3.28515625" style="4" customWidth="1"/>
    <col min="12290" max="12294" width="15.7109375" style="4" customWidth="1"/>
    <col min="12295" max="12295" width="3.28515625" style="4" customWidth="1"/>
    <col min="12296" max="12544" width="11.42578125" style="4"/>
    <col min="12545" max="12545" width="3.28515625" style="4" customWidth="1"/>
    <col min="12546" max="12550" width="15.7109375" style="4" customWidth="1"/>
    <col min="12551" max="12551" width="3.28515625" style="4" customWidth="1"/>
    <col min="12552" max="12800" width="11.42578125" style="4"/>
    <col min="12801" max="12801" width="3.28515625" style="4" customWidth="1"/>
    <col min="12802" max="12806" width="15.7109375" style="4" customWidth="1"/>
    <col min="12807" max="12807" width="3.28515625" style="4" customWidth="1"/>
    <col min="12808" max="13056" width="11.42578125" style="4"/>
    <col min="13057" max="13057" width="3.28515625" style="4" customWidth="1"/>
    <col min="13058" max="13062" width="15.7109375" style="4" customWidth="1"/>
    <col min="13063" max="13063" width="3.28515625" style="4" customWidth="1"/>
    <col min="13064" max="13312" width="11.42578125" style="4"/>
    <col min="13313" max="13313" width="3.28515625" style="4" customWidth="1"/>
    <col min="13314" max="13318" width="15.7109375" style="4" customWidth="1"/>
    <col min="13319" max="13319" width="3.28515625" style="4" customWidth="1"/>
    <col min="13320" max="13568" width="11.42578125" style="4"/>
    <col min="13569" max="13569" width="3.28515625" style="4" customWidth="1"/>
    <col min="13570" max="13574" width="15.7109375" style="4" customWidth="1"/>
    <col min="13575" max="13575" width="3.28515625" style="4" customWidth="1"/>
    <col min="13576" max="13824" width="11.42578125" style="4"/>
    <col min="13825" max="13825" width="3.28515625" style="4" customWidth="1"/>
    <col min="13826" max="13830" width="15.7109375" style="4" customWidth="1"/>
    <col min="13831" max="13831" width="3.28515625" style="4" customWidth="1"/>
    <col min="13832" max="14080" width="11.42578125" style="4"/>
    <col min="14081" max="14081" width="3.28515625" style="4" customWidth="1"/>
    <col min="14082" max="14086" width="15.7109375" style="4" customWidth="1"/>
    <col min="14087" max="14087" width="3.28515625" style="4" customWidth="1"/>
    <col min="14088" max="14336" width="11.42578125" style="4"/>
    <col min="14337" max="14337" width="3.28515625" style="4" customWidth="1"/>
    <col min="14338" max="14342" width="15.7109375" style="4" customWidth="1"/>
    <col min="14343" max="14343" width="3.28515625" style="4" customWidth="1"/>
    <col min="14344" max="14592" width="11.42578125" style="4"/>
    <col min="14593" max="14593" width="3.28515625" style="4" customWidth="1"/>
    <col min="14594" max="14598" width="15.7109375" style="4" customWidth="1"/>
    <col min="14599" max="14599" width="3.28515625" style="4" customWidth="1"/>
    <col min="14600" max="14848" width="11.42578125" style="4"/>
    <col min="14849" max="14849" width="3.28515625" style="4" customWidth="1"/>
    <col min="14850" max="14854" width="15.7109375" style="4" customWidth="1"/>
    <col min="14855" max="14855" width="3.28515625" style="4" customWidth="1"/>
    <col min="14856" max="15104" width="11.42578125" style="4"/>
    <col min="15105" max="15105" width="3.28515625" style="4" customWidth="1"/>
    <col min="15106" max="15110" width="15.7109375" style="4" customWidth="1"/>
    <col min="15111" max="15111" width="3.28515625" style="4" customWidth="1"/>
    <col min="15112" max="15360" width="11.42578125" style="4"/>
    <col min="15361" max="15361" width="3.28515625" style="4" customWidth="1"/>
    <col min="15362" max="15366" width="15.7109375" style="4" customWidth="1"/>
    <col min="15367" max="15367" width="3.28515625" style="4" customWidth="1"/>
    <col min="15368" max="15616" width="11.42578125" style="4"/>
    <col min="15617" max="15617" width="3.28515625" style="4" customWidth="1"/>
    <col min="15618" max="15622" width="15.7109375" style="4" customWidth="1"/>
    <col min="15623" max="15623" width="3.28515625" style="4" customWidth="1"/>
    <col min="15624" max="15872" width="11.42578125" style="4"/>
    <col min="15873" max="15873" width="3.28515625" style="4" customWidth="1"/>
    <col min="15874" max="15878" width="15.7109375" style="4" customWidth="1"/>
    <col min="15879" max="15879" width="3.28515625" style="4" customWidth="1"/>
    <col min="15880" max="16128" width="11.42578125" style="4"/>
    <col min="16129" max="16129" width="3.28515625" style="4" customWidth="1"/>
    <col min="16130" max="16134" width="15.7109375" style="4" customWidth="1"/>
    <col min="16135" max="16135" width="3.28515625" style="4" customWidth="1"/>
    <col min="16136" max="16384" width="11.42578125" style="4"/>
  </cols>
  <sheetData>
    <row r="4" spans="1:8" x14ac:dyDescent="0.2">
      <c r="A4" s="3"/>
      <c r="B4" s="3"/>
      <c r="C4" s="3"/>
      <c r="D4" s="3"/>
      <c r="E4" s="3"/>
      <c r="F4" s="3"/>
      <c r="G4" s="3"/>
      <c r="H4" s="3"/>
    </row>
    <row r="5" spans="1:8" x14ac:dyDescent="0.2">
      <c r="A5" s="3"/>
      <c r="B5" s="3"/>
      <c r="C5" s="3"/>
      <c r="D5" s="3"/>
      <c r="E5" s="3"/>
      <c r="F5" s="3"/>
      <c r="G5" s="3"/>
      <c r="H5" s="3"/>
    </row>
    <row r="6" spans="1:8" x14ac:dyDescent="0.2">
      <c r="A6" s="3"/>
      <c r="B6" s="3"/>
      <c r="C6" s="3"/>
      <c r="D6" s="3"/>
      <c r="E6" s="3"/>
      <c r="F6" s="3"/>
      <c r="G6" s="3"/>
      <c r="H6" s="3"/>
    </row>
    <row r="7" spans="1:8" x14ac:dyDescent="0.2">
      <c r="A7" s="3"/>
      <c r="B7" s="3"/>
      <c r="C7" s="3"/>
      <c r="D7" s="3"/>
      <c r="E7" s="3"/>
      <c r="F7" s="3"/>
      <c r="G7" s="3"/>
      <c r="H7" s="3"/>
    </row>
    <row r="8" spans="1:8" x14ac:dyDescent="0.2">
      <c r="A8" s="3"/>
      <c r="B8" s="3"/>
      <c r="C8" s="3"/>
      <c r="D8" s="3"/>
      <c r="E8" s="3"/>
      <c r="F8" s="3"/>
      <c r="G8" s="3"/>
      <c r="H8" s="3"/>
    </row>
    <row r="9" spans="1:8" x14ac:dyDescent="0.2">
      <c r="A9" s="3"/>
      <c r="B9" s="3"/>
      <c r="C9" s="3"/>
      <c r="D9" s="3"/>
      <c r="E9" s="3"/>
      <c r="F9" s="3"/>
      <c r="G9" s="3"/>
      <c r="H9" s="3"/>
    </row>
    <row r="10" spans="1:8" x14ac:dyDescent="0.2">
      <c r="A10" s="3"/>
      <c r="B10" s="3"/>
      <c r="C10" s="3"/>
      <c r="D10" s="3"/>
      <c r="E10" s="3"/>
      <c r="F10" s="3"/>
      <c r="G10" s="3"/>
      <c r="H10" s="3"/>
    </row>
    <row r="11" spans="1:8" x14ac:dyDescent="0.2">
      <c r="A11" s="3"/>
      <c r="B11" s="3"/>
      <c r="C11" s="3"/>
      <c r="D11" s="3"/>
      <c r="E11" s="3"/>
      <c r="F11" s="3"/>
      <c r="G11" s="3"/>
      <c r="H11" s="3"/>
    </row>
    <row r="12" spans="1:8" x14ac:dyDescent="0.2">
      <c r="A12" s="3"/>
      <c r="B12" s="3"/>
      <c r="C12" s="3"/>
      <c r="D12" s="3"/>
      <c r="E12" s="3"/>
      <c r="F12" s="3"/>
      <c r="G12" s="3"/>
      <c r="H12" s="3"/>
    </row>
    <row r="13" spans="1:8" x14ac:dyDescent="0.2">
      <c r="A13" s="3"/>
      <c r="B13" s="3"/>
      <c r="C13" s="3"/>
      <c r="D13" s="3"/>
      <c r="E13" s="3"/>
      <c r="F13" s="3"/>
      <c r="G13" s="3"/>
      <c r="H13" s="3"/>
    </row>
    <row r="14" spans="1:8" ht="13.5" thickBot="1" x14ac:dyDescent="0.25">
      <c r="A14" s="3"/>
      <c r="B14" s="3"/>
      <c r="C14" s="3"/>
      <c r="D14" s="3"/>
      <c r="E14" s="3"/>
      <c r="F14" s="3"/>
      <c r="G14" s="3"/>
      <c r="H14" s="3"/>
    </row>
    <row r="15" spans="1:8" ht="75" customHeight="1" thickBot="1" x14ac:dyDescent="0.25">
      <c r="A15" s="3"/>
      <c r="B15" s="73" t="s">
        <v>383</v>
      </c>
      <c r="C15" s="74"/>
      <c r="D15" s="74"/>
      <c r="E15" s="74"/>
      <c r="F15" s="75"/>
      <c r="G15" s="3"/>
      <c r="H15" s="3"/>
    </row>
    <row r="16" spans="1:8" ht="18.75" x14ac:dyDescent="0.3">
      <c r="A16" s="5"/>
      <c r="B16" s="79" t="s">
        <v>19</v>
      </c>
      <c r="C16" s="79"/>
      <c r="D16" s="79"/>
      <c r="E16" s="79"/>
      <c r="F16" s="79"/>
      <c r="G16" s="3"/>
      <c r="H16" s="3"/>
    </row>
    <row r="17" spans="1:8" ht="18.75" x14ac:dyDescent="0.3">
      <c r="A17" s="5"/>
      <c r="B17" s="79" t="s">
        <v>20</v>
      </c>
      <c r="C17" s="79"/>
      <c r="D17" s="79"/>
      <c r="E17" s="79"/>
      <c r="F17" s="79"/>
      <c r="G17" s="3"/>
      <c r="H17" s="3"/>
    </row>
    <row r="18" spans="1:8" x14ac:dyDescent="0.2">
      <c r="A18" s="3"/>
      <c r="B18" s="3"/>
      <c r="C18" s="3"/>
      <c r="D18" s="3"/>
      <c r="E18" s="3"/>
      <c r="F18" s="3"/>
      <c r="G18" s="3"/>
      <c r="H18" s="3"/>
    </row>
    <row r="19" spans="1:8" ht="18.75" x14ac:dyDescent="0.3">
      <c r="A19" s="5"/>
      <c r="B19" s="6"/>
      <c r="C19" s="6"/>
      <c r="D19" s="6"/>
      <c r="E19" s="6"/>
      <c r="F19" s="6"/>
      <c r="G19" s="3"/>
      <c r="H19" s="3"/>
    </row>
    <row r="20" spans="1:8" ht="18" customHeight="1" x14ac:dyDescent="0.35">
      <c r="A20" s="3"/>
      <c r="B20" s="80" t="s">
        <v>390</v>
      </c>
      <c r="C20" s="80"/>
      <c r="D20" s="80"/>
      <c r="E20" s="80"/>
      <c r="F20" s="80"/>
      <c r="G20" s="3"/>
      <c r="H20" s="3"/>
    </row>
    <row r="21" spans="1:8" x14ac:dyDescent="0.2">
      <c r="A21" s="3"/>
      <c r="B21" s="7"/>
      <c r="C21" s="7"/>
      <c r="D21" s="7"/>
      <c r="E21" s="7"/>
      <c r="F21" s="7"/>
      <c r="G21" s="3"/>
      <c r="H21" s="8"/>
    </row>
    <row r="22" spans="1:8" x14ac:dyDescent="0.2">
      <c r="A22" s="3"/>
      <c r="B22" s="3"/>
      <c r="C22" s="3"/>
      <c r="D22" s="3"/>
      <c r="E22" s="3"/>
      <c r="F22" s="3"/>
      <c r="G22" s="3"/>
      <c r="H22" s="9"/>
    </row>
    <row r="23" spans="1:8" x14ac:dyDescent="0.2">
      <c r="A23" s="3"/>
      <c r="B23" s="3"/>
      <c r="C23" s="3"/>
      <c r="D23" s="3"/>
      <c r="E23" s="3"/>
      <c r="F23" s="3"/>
      <c r="G23" s="3"/>
      <c r="H23" s="3"/>
    </row>
    <row r="24" spans="1:8" ht="13.5" thickBot="1" x14ac:dyDescent="0.25">
      <c r="A24" s="3"/>
      <c r="B24" s="3"/>
      <c r="C24" s="3"/>
      <c r="D24" s="3"/>
      <c r="E24" s="3"/>
      <c r="F24" s="3"/>
      <c r="G24" s="3"/>
      <c r="H24" s="3"/>
    </row>
    <row r="25" spans="1:8" ht="60" customHeight="1" thickBot="1" x14ac:dyDescent="0.25">
      <c r="A25" s="3"/>
      <c r="B25" s="76" t="s">
        <v>388</v>
      </c>
      <c r="C25" s="77"/>
      <c r="D25" s="77"/>
      <c r="E25" s="77"/>
      <c r="F25" s="78"/>
      <c r="G25" s="3"/>
      <c r="H25" s="3"/>
    </row>
    <row r="32" spans="1:8" s="3" customFormat="1" ht="21" x14ac:dyDescent="0.35">
      <c r="B32" s="70" t="s">
        <v>387</v>
      </c>
      <c r="C32" s="71"/>
      <c r="D32" s="71"/>
      <c r="E32" s="71"/>
      <c r="F32" s="72"/>
    </row>
    <row r="42" spans="2:2" x14ac:dyDescent="0.2">
      <c r="B42" s="58"/>
    </row>
  </sheetData>
  <mergeCells count="6">
    <mergeCell ref="B32:F32"/>
    <mergeCell ref="B15:F15"/>
    <mergeCell ref="B25:F25"/>
    <mergeCell ref="B16:F16"/>
    <mergeCell ref="B17:F17"/>
    <mergeCell ref="B20:F20"/>
  </mergeCells>
  <pageMargins left="0.72" right="0.28999999999999998" top="0.63" bottom="0.76"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I72"/>
  <sheetViews>
    <sheetView showGridLines="0" topLeftCell="A19" zoomScaleNormal="100" zoomScaleSheetLayoutView="100" workbookViewId="0">
      <selection activeCell="K9" sqref="K9"/>
    </sheetView>
  </sheetViews>
  <sheetFormatPr baseColWidth="10" defaultRowHeight="15" x14ac:dyDescent="0.25"/>
  <cols>
    <col min="1" max="1" width="3.7109375" style="10" customWidth="1"/>
    <col min="2" max="2" width="10.140625" style="10" customWidth="1"/>
    <col min="3" max="3" width="28.28515625" style="10" customWidth="1"/>
    <col min="4" max="4" width="38.42578125" style="10" customWidth="1"/>
    <col min="5" max="5" width="19" style="10" customWidth="1"/>
    <col min="6" max="256" width="11.42578125" style="10"/>
    <col min="257" max="257" width="3.7109375" style="10" customWidth="1"/>
    <col min="258" max="258" width="2.7109375" style="10" customWidth="1"/>
    <col min="259" max="259" width="28.28515625" style="10" customWidth="1"/>
    <col min="260" max="260" width="38.42578125" style="10" customWidth="1"/>
    <col min="261" max="261" width="26.140625" style="10" customWidth="1"/>
    <col min="262" max="512" width="11.42578125" style="10"/>
    <col min="513" max="513" width="3.7109375" style="10" customWidth="1"/>
    <col min="514" max="514" width="2.7109375" style="10" customWidth="1"/>
    <col min="515" max="515" width="28.28515625" style="10" customWidth="1"/>
    <col min="516" max="516" width="38.42578125" style="10" customWidth="1"/>
    <col min="517" max="517" width="26.140625" style="10" customWidth="1"/>
    <col min="518" max="768" width="11.42578125" style="10"/>
    <col min="769" max="769" width="3.7109375" style="10" customWidth="1"/>
    <col min="770" max="770" width="2.7109375" style="10" customWidth="1"/>
    <col min="771" max="771" width="28.28515625" style="10" customWidth="1"/>
    <col min="772" max="772" width="38.42578125" style="10" customWidth="1"/>
    <col min="773" max="773" width="26.140625" style="10" customWidth="1"/>
    <col min="774" max="1024" width="11.42578125" style="10"/>
    <col min="1025" max="1025" width="3.7109375" style="10" customWidth="1"/>
    <col min="1026" max="1026" width="2.7109375" style="10" customWidth="1"/>
    <col min="1027" max="1027" width="28.28515625" style="10" customWidth="1"/>
    <col min="1028" max="1028" width="38.42578125" style="10" customWidth="1"/>
    <col min="1029" max="1029" width="26.140625" style="10" customWidth="1"/>
    <col min="1030" max="1280" width="11.42578125" style="10"/>
    <col min="1281" max="1281" width="3.7109375" style="10" customWidth="1"/>
    <col min="1282" max="1282" width="2.7109375" style="10" customWidth="1"/>
    <col min="1283" max="1283" width="28.28515625" style="10" customWidth="1"/>
    <col min="1284" max="1284" width="38.42578125" style="10" customWidth="1"/>
    <col min="1285" max="1285" width="26.140625" style="10" customWidth="1"/>
    <col min="1286" max="1536" width="11.42578125" style="10"/>
    <col min="1537" max="1537" width="3.7109375" style="10" customWidth="1"/>
    <col min="1538" max="1538" width="2.7109375" style="10" customWidth="1"/>
    <col min="1539" max="1539" width="28.28515625" style="10" customWidth="1"/>
    <col min="1540" max="1540" width="38.42578125" style="10" customWidth="1"/>
    <col min="1541" max="1541" width="26.140625" style="10" customWidth="1"/>
    <col min="1542" max="1792" width="11.42578125" style="10"/>
    <col min="1793" max="1793" width="3.7109375" style="10" customWidth="1"/>
    <col min="1794" max="1794" width="2.7109375" style="10" customWidth="1"/>
    <col min="1795" max="1795" width="28.28515625" style="10" customWidth="1"/>
    <col min="1796" max="1796" width="38.42578125" style="10" customWidth="1"/>
    <col min="1797" max="1797" width="26.140625" style="10" customWidth="1"/>
    <col min="1798" max="2048" width="11.42578125" style="10"/>
    <col min="2049" max="2049" width="3.7109375" style="10" customWidth="1"/>
    <col min="2050" max="2050" width="2.7109375" style="10" customWidth="1"/>
    <col min="2051" max="2051" width="28.28515625" style="10" customWidth="1"/>
    <col min="2052" max="2052" width="38.42578125" style="10" customWidth="1"/>
    <col min="2053" max="2053" width="26.140625" style="10" customWidth="1"/>
    <col min="2054" max="2304" width="11.42578125" style="10"/>
    <col min="2305" max="2305" width="3.7109375" style="10" customWidth="1"/>
    <col min="2306" max="2306" width="2.7109375" style="10" customWidth="1"/>
    <col min="2307" max="2307" width="28.28515625" style="10" customWidth="1"/>
    <col min="2308" max="2308" width="38.42578125" style="10" customWidth="1"/>
    <col min="2309" max="2309" width="26.140625" style="10" customWidth="1"/>
    <col min="2310" max="2560" width="11.42578125" style="10"/>
    <col min="2561" max="2561" width="3.7109375" style="10" customWidth="1"/>
    <col min="2562" max="2562" width="2.7109375" style="10" customWidth="1"/>
    <col min="2563" max="2563" width="28.28515625" style="10" customWidth="1"/>
    <col min="2564" max="2564" width="38.42578125" style="10" customWidth="1"/>
    <col min="2565" max="2565" width="26.140625" style="10" customWidth="1"/>
    <col min="2566" max="2816" width="11.42578125" style="10"/>
    <col min="2817" max="2817" width="3.7109375" style="10" customWidth="1"/>
    <col min="2818" max="2818" width="2.7109375" style="10" customWidth="1"/>
    <col min="2819" max="2819" width="28.28515625" style="10" customWidth="1"/>
    <col min="2820" max="2820" width="38.42578125" style="10" customWidth="1"/>
    <col min="2821" max="2821" width="26.140625" style="10" customWidth="1"/>
    <col min="2822" max="3072" width="11.42578125" style="10"/>
    <col min="3073" max="3073" width="3.7109375" style="10" customWidth="1"/>
    <col min="3074" max="3074" width="2.7109375" style="10" customWidth="1"/>
    <col min="3075" max="3075" width="28.28515625" style="10" customWidth="1"/>
    <col min="3076" max="3076" width="38.42578125" style="10" customWidth="1"/>
    <col min="3077" max="3077" width="26.140625" style="10" customWidth="1"/>
    <col min="3078" max="3328" width="11.42578125" style="10"/>
    <col min="3329" max="3329" width="3.7109375" style="10" customWidth="1"/>
    <col min="3330" max="3330" width="2.7109375" style="10" customWidth="1"/>
    <col min="3331" max="3331" width="28.28515625" style="10" customWidth="1"/>
    <col min="3332" max="3332" width="38.42578125" style="10" customWidth="1"/>
    <col min="3333" max="3333" width="26.140625" style="10" customWidth="1"/>
    <col min="3334" max="3584" width="11.42578125" style="10"/>
    <col min="3585" max="3585" width="3.7109375" style="10" customWidth="1"/>
    <col min="3586" max="3586" width="2.7109375" style="10" customWidth="1"/>
    <col min="3587" max="3587" width="28.28515625" style="10" customWidth="1"/>
    <col min="3588" max="3588" width="38.42578125" style="10" customWidth="1"/>
    <col min="3589" max="3589" width="26.140625" style="10" customWidth="1"/>
    <col min="3590" max="3840" width="11.42578125" style="10"/>
    <col min="3841" max="3841" width="3.7109375" style="10" customWidth="1"/>
    <col min="3842" max="3842" width="2.7109375" style="10" customWidth="1"/>
    <col min="3843" max="3843" width="28.28515625" style="10" customWidth="1"/>
    <col min="3844" max="3844" width="38.42578125" style="10" customWidth="1"/>
    <col min="3845" max="3845" width="26.140625" style="10" customWidth="1"/>
    <col min="3846" max="4096" width="11.42578125" style="10"/>
    <col min="4097" max="4097" width="3.7109375" style="10" customWidth="1"/>
    <col min="4098" max="4098" width="2.7109375" style="10" customWidth="1"/>
    <col min="4099" max="4099" width="28.28515625" style="10" customWidth="1"/>
    <col min="4100" max="4100" width="38.42578125" style="10" customWidth="1"/>
    <col min="4101" max="4101" width="26.140625" style="10" customWidth="1"/>
    <col min="4102" max="4352" width="11.42578125" style="10"/>
    <col min="4353" max="4353" width="3.7109375" style="10" customWidth="1"/>
    <col min="4354" max="4354" width="2.7109375" style="10" customWidth="1"/>
    <col min="4355" max="4355" width="28.28515625" style="10" customWidth="1"/>
    <col min="4356" max="4356" width="38.42578125" style="10" customWidth="1"/>
    <col min="4357" max="4357" width="26.140625" style="10" customWidth="1"/>
    <col min="4358" max="4608" width="11.42578125" style="10"/>
    <col min="4609" max="4609" width="3.7109375" style="10" customWidth="1"/>
    <col min="4610" max="4610" width="2.7109375" style="10" customWidth="1"/>
    <col min="4611" max="4611" width="28.28515625" style="10" customWidth="1"/>
    <col min="4612" max="4612" width="38.42578125" style="10" customWidth="1"/>
    <col min="4613" max="4613" width="26.140625" style="10" customWidth="1"/>
    <col min="4614" max="4864" width="11.42578125" style="10"/>
    <col min="4865" max="4865" width="3.7109375" style="10" customWidth="1"/>
    <col min="4866" max="4866" width="2.7109375" style="10" customWidth="1"/>
    <col min="4867" max="4867" width="28.28515625" style="10" customWidth="1"/>
    <col min="4868" max="4868" width="38.42578125" style="10" customWidth="1"/>
    <col min="4869" max="4869" width="26.140625" style="10" customWidth="1"/>
    <col min="4870" max="5120" width="11.42578125" style="10"/>
    <col min="5121" max="5121" width="3.7109375" style="10" customWidth="1"/>
    <col min="5122" max="5122" width="2.7109375" style="10" customWidth="1"/>
    <col min="5123" max="5123" width="28.28515625" style="10" customWidth="1"/>
    <col min="5124" max="5124" width="38.42578125" style="10" customWidth="1"/>
    <col min="5125" max="5125" width="26.140625" style="10" customWidth="1"/>
    <col min="5126" max="5376" width="11.42578125" style="10"/>
    <col min="5377" max="5377" width="3.7109375" style="10" customWidth="1"/>
    <col min="5378" max="5378" width="2.7109375" style="10" customWidth="1"/>
    <col min="5379" max="5379" width="28.28515625" style="10" customWidth="1"/>
    <col min="5380" max="5380" width="38.42578125" style="10" customWidth="1"/>
    <col min="5381" max="5381" width="26.140625" style="10" customWidth="1"/>
    <col min="5382" max="5632" width="11.42578125" style="10"/>
    <col min="5633" max="5633" width="3.7109375" style="10" customWidth="1"/>
    <col min="5634" max="5634" width="2.7109375" style="10" customWidth="1"/>
    <col min="5635" max="5635" width="28.28515625" style="10" customWidth="1"/>
    <col min="5636" max="5636" width="38.42578125" style="10" customWidth="1"/>
    <col min="5637" max="5637" width="26.140625" style="10" customWidth="1"/>
    <col min="5638" max="5888" width="11.42578125" style="10"/>
    <col min="5889" max="5889" width="3.7109375" style="10" customWidth="1"/>
    <col min="5890" max="5890" width="2.7109375" style="10" customWidth="1"/>
    <col min="5891" max="5891" width="28.28515625" style="10" customWidth="1"/>
    <col min="5892" max="5892" width="38.42578125" style="10" customWidth="1"/>
    <col min="5893" max="5893" width="26.140625" style="10" customWidth="1"/>
    <col min="5894" max="6144" width="11.42578125" style="10"/>
    <col min="6145" max="6145" width="3.7109375" style="10" customWidth="1"/>
    <col min="6146" max="6146" width="2.7109375" style="10" customWidth="1"/>
    <col min="6147" max="6147" width="28.28515625" style="10" customWidth="1"/>
    <col min="6148" max="6148" width="38.42578125" style="10" customWidth="1"/>
    <col min="6149" max="6149" width="26.140625" style="10" customWidth="1"/>
    <col min="6150" max="6400" width="11.42578125" style="10"/>
    <col min="6401" max="6401" width="3.7109375" style="10" customWidth="1"/>
    <col min="6402" max="6402" width="2.7109375" style="10" customWidth="1"/>
    <col min="6403" max="6403" width="28.28515625" style="10" customWidth="1"/>
    <col min="6404" max="6404" width="38.42578125" style="10" customWidth="1"/>
    <col min="6405" max="6405" width="26.140625" style="10" customWidth="1"/>
    <col min="6406" max="6656" width="11.42578125" style="10"/>
    <col min="6657" max="6657" width="3.7109375" style="10" customWidth="1"/>
    <col min="6658" max="6658" width="2.7109375" style="10" customWidth="1"/>
    <col min="6659" max="6659" width="28.28515625" style="10" customWidth="1"/>
    <col min="6660" max="6660" width="38.42578125" style="10" customWidth="1"/>
    <col min="6661" max="6661" width="26.140625" style="10" customWidth="1"/>
    <col min="6662" max="6912" width="11.42578125" style="10"/>
    <col min="6913" max="6913" width="3.7109375" style="10" customWidth="1"/>
    <col min="6914" max="6914" width="2.7109375" style="10" customWidth="1"/>
    <col min="6915" max="6915" width="28.28515625" style="10" customWidth="1"/>
    <col min="6916" max="6916" width="38.42578125" style="10" customWidth="1"/>
    <col min="6917" max="6917" width="26.140625" style="10" customWidth="1"/>
    <col min="6918" max="7168" width="11.42578125" style="10"/>
    <col min="7169" max="7169" width="3.7109375" style="10" customWidth="1"/>
    <col min="7170" max="7170" width="2.7109375" style="10" customWidth="1"/>
    <col min="7171" max="7171" width="28.28515625" style="10" customWidth="1"/>
    <col min="7172" max="7172" width="38.42578125" style="10" customWidth="1"/>
    <col min="7173" max="7173" width="26.140625" style="10" customWidth="1"/>
    <col min="7174" max="7424" width="11.42578125" style="10"/>
    <col min="7425" max="7425" width="3.7109375" style="10" customWidth="1"/>
    <col min="7426" max="7426" width="2.7109375" style="10" customWidth="1"/>
    <col min="7427" max="7427" width="28.28515625" style="10" customWidth="1"/>
    <col min="7428" max="7428" width="38.42578125" style="10" customWidth="1"/>
    <col min="7429" max="7429" width="26.140625" style="10" customWidth="1"/>
    <col min="7430" max="7680" width="11.42578125" style="10"/>
    <col min="7681" max="7681" width="3.7109375" style="10" customWidth="1"/>
    <col min="7682" max="7682" width="2.7109375" style="10" customWidth="1"/>
    <col min="7683" max="7683" width="28.28515625" style="10" customWidth="1"/>
    <col min="7684" max="7684" width="38.42578125" style="10" customWidth="1"/>
    <col min="7685" max="7685" width="26.140625" style="10" customWidth="1"/>
    <col min="7686" max="7936" width="11.42578125" style="10"/>
    <col min="7937" max="7937" width="3.7109375" style="10" customWidth="1"/>
    <col min="7938" max="7938" width="2.7109375" style="10" customWidth="1"/>
    <col min="7939" max="7939" width="28.28515625" style="10" customWidth="1"/>
    <col min="7940" max="7940" width="38.42578125" style="10" customWidth="1"/>
    <col min="7941" max="7941" width="26.140625" style="10" customWidth="1"/>
    <col min="7942" max="8192" width="11.42578125" style="10"/>
    <col min="8193" max="8193" width="3.7109375" style="10" customWidth="1"/>
    <col min="8194" max="8194" width="2.7109375" style="10" customWidth="1"/>
    <col min="8195" max="8195" width="28.28515625" style="10" customWidth="1"/>
    <col min="8196" max="8196" width="38.42578125" style="10" customWidth="1"/>
    <col min="8197" max="8197" width="26.140625" style="10" customWidth="1"/>
    <col min="8198" max="8448" width="11.42578125" style="10"/>
    <col min="8449" max="8449" width="3.7109375" style="10" customWidth="1"/>
    <col min="8450" max="8450" width="2.7109375" style="10" customWidth="1"/>
    <col min="8451" max="8451" width="28.28515625" style="10" customWidth="1"/>
    <col min="8452" max="8452" width="38.42578125" style="10" customWidth="1"/>
    <col min="8453" max="8453" width="26.140625" style="10" customWidth="1"/>
    <col min="8454" max="8704" width="11.42578125" style="10"/>
    <col min="8705" max="8705" width="3.7109375" style="10" customWidth="1"/>
    <col min="8706" max="8706" width="2.7109375" style="10" customWidth="1"/>
    <col min="8707" max="8707" width="28.28515625" style="10" customWidth="1"/>
    <col min="8708" max="8708" width="38.42578125" style="10" customWidth="1"/>
    <col min="8709" max="8709" width="26.140625" style="10" customWidth="1"/>
    <col min="8710" max="8960" width="11.42578125" style="10"/>
    <col min="8961" max="8961" width="3.7109375" style="10" customWidth="1"/>
    <col min="8962" max="8962" width="2.7109375" style="10" customWidth="1"/>
    <col min="8963" max="8963" width="28.28515625" style="10" customWidth="1"/>
    <col min="8964" max="8964" width="38.42578125" style="10" customWidth="1"/>
    <col min="8965" max="8965" width="26.140625" style="10" customWidth="1"/>
    <col min="8966" max="9216" width="11.42578125" style="10"/>
    <col min="9217" max="9217" width="3.7109375" style="10" customWidth="1"/>
    <col min="9218" max="9218" width="2.7109375" style="10" customWidth="1"/>
    <col min="9219" max="9219" width="28.28515625" style="10" customWidth="1"/>
    <col min="9220" max="9220" width="38.42578125" style="10" customWidth="1"/>
    <col min="9221" max="9221" width="26.140625" style="10" customWidth="1"/>
    <col min="9222" max="9472" width="11.42578125" style="10"/>
    <col min="9473" max="9473" width="3.7109375" style="10" customWidth="1"/>
    <col min="9474" max="9474" width="2.7109375" style="10" customWidth="1"/>
    <col min="9475" max="9475" width="28.28515625" style="10" customWidth="1"/>
    <col min="9476" max="9476" width="38.42578125" style="10" customWidth="1"/>
    <col min="9477" max="9477" width="26.140625" style="10" customWidth="1"/>
    <col min="9478" max="9728" width="11.42578125" style="10"/>
    <col min="9729" max="9729" width="3.7109375" style="10" customWidth="1"/>
    <col min="9730" max="9730" width="2.7109375" style="10" customWidth="1"/>
    <col min="9731" max="9731" width="28.28515625" style="10" customWidth="1"/>
    <col min="9732" max="9732" width="38.42578125" style="10" customWidth="1"/>
    <col min="9733" max="9733" width="26.140625" style="10" customWidth="1"/>
    <col min="9734" max="9984" width="11.42578125" style="10"/>
    <col min="9985" max="9985" width="3.7109375" style="10" customWidth="1"/>
    <col min="9986" max="9986" width="2.7109375" style="10" customWidth="1"/>
    <col min="9987" max="9987" width="28.28515625" style="10" customWidth="1"/>
    <col min="9988" max="9988" width="38.42578125" style="10" customWidth="1"/>
    <col min="9989" max="9989" width="26.140625" style="10" customWidth="1"/>
    <col min="9990" max="10240" width="11.42578125" style="10"/>
    <col min="10241" max="10241" width="3.7109375" style="10" customWidth="1"/>
    <col min="10242" max="10242" width="2.7109375" style="10" customWidth="1"/>
    <col min="10243" max="10243" width="28.28515625" style="10" customWidth="1"/>
    <col min="10244" max="10244" width="38.42578125" style="10" customWidth="1"/>
    <col min="10245" max="10245" width="26.140625" style="10" customWidth="1"/>
    <col min="10246" max="10496" width="11.42578125" style="10"/>
    <col min="10497" max="10497" width="3.7109375" style="10" customWidth="1"/>
    <col min="10498" max="10498" width="2.7109375" style="10" customWidth="1"/>
    <col min="10499" max="10499" width="28.28515625" style="10" customWidth="1"/>
    <col min="10500" max="10500" width="38.42578125" style="10" customWidth="1"/>
    <col min="10501" max="10501" width="26.140625" style="10" customWidth="1"/>
    <col min="10502" max="10752" width="11.42578125" style="10"/>
    <col min="10753" max="10753" width="3.7109375" style="10" customWidth="1"/>
    <col min="10754" max="10754" width="2.7109375" style="10" customWidth="1"/>
    <col min="10755" max="10755" width="28.28515625" style="10" customWidth="1"/>
    <col min="10756" max="10756" width="38.42578125" style="10" customWidth="1"/>
    <col min="10757" max="10757" width="26.140625" style="10" customWidth="1"/>
    <col min="10758" max="11008" width="11.42578125" style="10"/>
    <col min="11009" max="11009" width="3.7109375" style="10" customWidth="1"/>
    <col min="11010" max="11010" width="2.7109375" style="10" customWidth="1"/>
    <col min="11011" max="11011" width="28.28515625" style="10" customWidth="1"/>
    <col min="11012" max="11012" width="38.42578125" style="10" customWidth="1"/>
    <col min="11013" max="11013" width="26.140625" style="10" customWidth="1"/>
    <col min="11014" max="11264" width="11.42578125" style="10"/>
    <col min="11265" max="11265" width="3.7109375" style="10" customWidth="1"/>
    <col min="11266" max="11266" width="2.7109375" style="10" customWidth="1"/>
    <col min="11267" max="11267" width="28.28515625" style="10" customWidth="1"/>
    <col min="11268" max="11268" width="38.42578125" style="10" customWidth="1"/>
    <col min="11269" max="11269" width="26.140625" style="10" customWidth="1"/>
    <col min="11270" max="11520" width="11.42578125" style="10"/>
    <col min="11521" max="11521" width="3.7109375" style="10" customWidth="1"/>
    <col min="11522" max="11522" width="2.7109375" style="10" customWidth="1"/>
    <col min="11523" max="11523" width="28.28515625" style="10" customWidth="1"/>
    <col min="11524" max="11524" width="38.42578125" style="10" customWidth="1"/>
    <col min="11525" max="11525" width="26.140625" style="10" customWidth="1"/>
    <col min="11526" max="11776" width="11.42578125" style="10"/>
    <col min="11777" max="11777" width="3.7109375" style="10" customWidth="1"/>
    <col min="11778" max="11778" width="2.7109375" style="10" customWidth="1"/>
    <col min="11779" max="11779" width="28.28515625" style="10" customWidth="1"/>
    <col min="11780" max="11780" width="38.42578125" style="10" customWidth="1"/>
    <col min="11781" max="11781" width="26.140625" style="10" customWidth="1"/>
    <col min="11782" max="12032" width="11.42578125" style="10"/>
    <col min="12033" max="12033" width="3.7109375" style="10" customWidth="1"/>
    <col min="12034" max="12034" width="2.7109375" style="10" customWidth="1"/>
    <col min="12035" max="12035" width="28.28515625" style="10" customWidth="1"/>
    <col min="12036" max="12036" width="38.42578125" style="10" customWidth="1"/>
    <col min="12037" max="12037" width="26.140625" style="10" customWidth="1"/>
    <col min="12038" max="12288" width="11.42578125" style="10"/>
    <col min="12289" max="12289" width="3.7109375" style="10" customWidth="1"/>
    <col min="12290" max="12290" width="2.7109375" style="10" customWidth="1"/>
    <col min="12291" max="12291" width="28.28515625" style="10" customWidth="1"/>
    <col min="12292" max="12292" width="38.42578125" style="10" customWidth="1"/>
    <col min="12293" max="12293" width="26.140625" style="10" customWidth="1"/>
    <col min="12294" max="12544" width="11.42578125" style="10"/>
    <col min="12545" max="12545" width="3.7109375" style="10" customWidth="1"/>
    <col min="12546" max="12546" width="2.7109375" style="10" customWidth="1"/>
    <col min="12547" max="12547" width="28.28515625" style="10" customWidth="1"/>
    <col min="12548" max="12548" width="38.42578125" style="10" customWidth="1"/>
    <col min="12549" max="12549" width="26.140625" style="10" customWidth="1"/>
    <col min="12550" max="12800" width="11.42578125" style="10"/>
    <col min="12801" max="12801" width="3.7109375" style="10" customWidth="1"/>
    <col min="12802" max="12802" width="2.7109375" style="10" customWidth="1"/>
    <col min="12803" max="12803" width="28.28515625" style="10" customWidth="1"/>
    <col min="12804" max="12804" width="38.42578125" style="10" customWidth="1"/>
    <col min="12805" max="12805" width="26.140625" style="10" customWidth="1"/>
    <col min="12806" max="13056" width="11.42578125" style="10"/>
    <col min="13057" max="13057" width="3.7109375" style="10" customWidth="1"/>
    <col min="13058" max="13058" width="2.7109375" style="10" customWidth="1"/>
    <col min="13059" max="13059" width="28.28515625" style="10" customWidth="1"/>
    <col min="13060" max="13060" width="38.42578125" style="10" customWidth="1"/>
    <col min="13061" max="13061" width="26.140625" style="10" customWidth="1"/>
    <col min="13062" max="13312" width="11.42578125" style="10"/>
    <col min="13313" max="13313" width="3.7109375" style="10" customWidth="1"/>
    <col min="13314" max="13314" width="2.7109375" style="10" customWidth="1"/>
    <col min="13315" max="13315" width="28.28515625" style="10" customWidth="1"/>
    <col min="13316" max="13316" width="38.42578125" style="10" customWidth="1"/>
    <col min="13317" max="13317" width="26.140625" style="10" customWidth="1"/>
    <col min="13318" max="13568" width="11.42578125" style="10"/>
    <col min="13569" max="13569" width="3.7109375" style="10" customWidth="1"/>
    <col min="13570" max="13570" width="2.7109375" style="10" customWidth="1"/>
    <col min="13571" max="13571" width="28.28515625" style="10" customWidth="1"/>
    <col min="13572" max="13572" width="38.42578125" style="10" customWidth="1"/>
    <col min="13573" max="13573" width="26.140625" style="10" customWidth="1"/>
    <col min="13574" max="13824" width="11.42578125" style="10"/>
    <col min="13825" max="13825" width="3.7109375" style="10" customWidth="1"/>
    <col min="13826" max="13826" width="2.7109375" style="10" customWidth="1"/>
    <col min="13827" max="13827" width="28.28515625" style="10" customWidth="1"/>
    <col min="13828" max="13828" width="38.42578125" style="10" customWidth="1"/>
    <col min="13829" max="13829" width="26.140625" style="10" customWidth="1"/>
    <col min="13830" max="14080" width="11.42578125" style="10"/>
    <col min="14081" max="14081" width="3.7109375" style="10" customWidth="1"/>
    <col min="14082" max="14082" width="2.7109375" style="10" customWidth="1"/>
    <col min="14083" max="14083" width="28.28515625" style="10" customWidth="1"/>
    <col min="14084" max="14084" width="38.42578125" style="10" customWidth="1"/>
    <col min="14085" max="14085" width="26.140625" style="10" customWidth="1"/>
    <col min="14086" max="14336" width="11.42578125" style="10"/>
    <col min="14337" max="14337" width="3.7109375" style="10" customWidth="1"/>
    <col min="14338" max="14338" width="2.7109375" style="10" customWidth="1"/>
    <col min="14339" max="14339" width="28.28515625" style="10" customWidth="1"/>
    <col min="14340" max="14340" width="38.42578125" style="10" customWidth="1"/>
    <col min="14341" max="14341" width="26.140625" style="10" customWidth="1"/>
    <col min="14342" max="14592" width="11.42578125" style="10"/>
    <col min="14593" max="14593" width="3.7109375" style="10" customWidth="1"/>
    <col min="14594" max="14594" width="2.7109375" style="10" customWidth="1"/>
    <col min="14595" max="14595" width="28.28515625" style="10" customWidth="1"/>
    <col min="14596" max="14596" width="38.42578125" style="10" customWidth="1"/>
    <col min="14597" max="14597" width="26.140625" style="10" customWidth="1"/>
    <col min="14598" max="14848" width="11.42578125" style="10"/>
    <col min="14849" max="14849" width="3.7109375" style="10" customWidth="1"/>
    <col min="14850" max="14850" width="2.7109375" style="10" customWidth="1"/>
    <col min="14851" max="14851" width="28.28515625" style="10" customWidth="1"/>
    <col min="14852" max="14852" width="38.42578125" style="10" customWidth="1"/>
    <col min="14853" max="14853" width="26.140625" style="10" customWidth="1"/>
    <col min="14854" max="15104" width="11.42578125" style="10"/>
    <col min="15105" max="15105" width="3.7109375" style="10" customWidth="1"/>
    <col min="15106" max="15106" width="2.7109375" style="10" customWidth="1"/>
    <col min="15107" max="15107" width="28.28515625" style="10" customWidth="1"/>
    <col min="15108" max="15108" width="38.42578125" style="10" customWidth="1"/>
    <col min="15109" max="15109" width="26.140625" style="10" customWidth="1"/>
    <col min="15110" max="15360" width="11.42578125" style="10"/>
    <col min="15361" max="15361" width="3.7109375" style="10" customWidth="1"/>
    <col min="15362" max="15362" width="2.7109375" style="10" customWidth="1"/>
    <col min="15363" max="15363" width="28.28515625" style="10" customWidth="1"/>
    <col min="15364" max="15364" width="38.42578125" style="10" customWidth="1"/>
    <col min="15365" max="15365" width="26.140625" style="10" customWidth="1"/>
    <col min="15366" max="15616" width="11.42578125" style="10"/>
    <col min="15617" max="15617" width="3.7109375" style="10" customWidth="1"/>
    <col min="15618" max="15618" width="2.7109375" style="10" customWidth="1"/>
    <col min="15619" max="15619" width="28.28515625" style="10" customWidth="1"/>
    <col min="15620" max="15620" width="38.42578125" style="10" customWidth="1"/>
    <col min="15621" max="15621" width="26.140625" style="10" customWidth="1"/>
    <col min="15622" max="15872" width="11.42578125" style="10"/>
    <col min="15873" max="15873" width="3.7109375" style="10" customWidth="1"/>
    <col min="15874" max="15874" width="2.7109375" style="10" customWidth="1"/>
    <col min="15875" max="15875" width="28.28515625" style="10" customWidth="1"/>
    <col min="15876" max="15876" width="38.42578125" style="10" customWidth="1"/>
    <col min="15877" max="15877" width="26.140625" style="10" customWidth="1"/>
    <col min="15878" max="16128" width="11.42578125" style="10"/>
    <col min="16129" max="16129" width="3.7109375" style="10" customWidth="1"/>
    <col min="16130" max="16130" width="2.7109375" style="10" customWidth="1"/>
    <col min="16131" max="16131" width="28.28515625" style="10" customWidth="1"/>
    <col min="16132" max="16132" width="38.42578125" style="10" customWidth="1"/>
    <col min="16133" max="16133" width="26.140625" style="10" customWidth="1"/>
    <col min="16134" max="16384" width="11.42578125" style="10"/>
  </cols>
  <sheetData>
    <row r="1" spans="1:9" s="22" customFormat="1" ht="30" customHeight="1" x14ac:dyDescent="0.2">
      <c r="A1" s="23"/>
      <c r="B1" s="24"/>
      <c r="C1" s="24"/>
      <c r="D1" s="24"/>
      <c r="E1" s="24"/>
    </row>
    <row r="2" spans="1:9" ht="30" customHeight="1" x14ac:dyDescent="0.25">
      <c r="A2" s="82" t="s">
        <v>391</v>
      </c>
      <c r="B2" s="83"/>
      <c r="C2" s="83"/>
      <c r="D2" s="83"/>
      <c r="E2" s="84"/>
    </row>
    <row r="3" spans="1:9" ht="23.25" customHeight="1" x14ac:dyDescent="0.25">
      <c r="A3" s="87" t="s">
        <v>21</v>
      </c>
      <c r="B3" s="87"/>
      <c r="C3" s="87"/>
      <c r="D3" s="87"/>
      <c r="E3" s="87"/>
      <c r="F3" s="11"/>
    </row>
    <row r="4" spans="1:9" ht="23.25" customHeight="1" x14ac:dyDescent="0.25">
      <c r="A4" s="86" t="s">
        <v>389</v>
      </c>
      <c r="B4" s="86"/>
      <c r="C4" s="86"/>
      <c r="D4" s="86"/>
      <c r="E4" s="86"/>
      <c r="F4" s="11"/>
    </row>
    <row r="5" spans="1:9" ht="18.75" customHeight="1" x14ac:dyDescent="0.25">
      <c r="F5" s="12"/>
      <c r="G5" s="12"/>
      <c r="H5" s="12"/>
      <c r="I5" s="12"/>
    </row>
    <row r="6" spans="1:9" ht="18.75" x14ac:dyDescent="0.3">
      <c r="A6" s="85" t="s">
        <v>9</v>
      </c>
      <c r="B6" s="85"/>
      <c r="C6" s="85"/>
      <c r="D6" s="85"/>
      <c r="E6" s="85"/>
    </row>
    <row r="7" spans="1:9" s="39" customFormat="1" x14ac:dyDescent="0.25"/>
    <row r="8" spans="1:9" s="39" customFormat="1" ht="30" customHeight="1" x14ac:dyDescent="0.25">
      <c r="B8" s="90" t="s">
        <v>36</v>
      </c>
      <c r="C8" s="90"/>
      <c r="D8" s="90"/>
      <c r="E8" s="90"/>
    </row>
    <row r="9" spans="1:9" s="39" customFormat="1" x14ac:dyDescent="0.25">
      <c r="B9" s="42"/>
    </row>
    <row r="10" spans="1:9" s="39" customFormat="1" x14ac:dyDescent="0.25">
      <c r="B10" s="81" t="s">
        <v>28</v>
      </c>
      <c r="C10" s="81"/>
      <c r="D10" s="81"/>
      <c r="E10" s="81"/>
    </row>
    <row r="11" spans="1:9" s="39" customFormat="1" x14ac:dyDescent="0.25">
      <c r="B11" s="43" t="s">
        <v>10</v>
      </c>
      <c r="C11" s="39" t="s">
        <v>29</v>
      </c>
    </row>
    <row r="12" spans="1:9" s="39" customFormat="1" x14ac:dyDescent="0.25">
      <c r="B12" s="43" t="s">
        <v>10</v>
      </c>
      <c r="C12" s="39" t="s">
        <v>30</v>
      </c>
    </row>
    <row r="13" spans="1:9" s="39" customFormat="1" x14ac:dyDescent="0.25">
      <c r="B13" s="43" t="s">
        <v>10</v>
      </c>
      <c r="C13" s="39" t="s">
        <v>31</v>
      </c>
    </row>
    <row r="14" spans="1:9" s="39" customFormat="1" x14ac:dyDescent="0.25">
      <c r="B14" s="43" t="s">
        <v>10</v>
      </c>
      <c r="C14" s="39" t="s">
        <v>32</v>
      </c>
    </row>
    <row r="15" spans="1:9" s="39" customFormat="1" x14ac:dyDescent="0.25">
      <c r="B15" s="43" t="s">
        <v>10</v>
      </c>
      <c r="C15" s="39" t="s">
        <v>33</v>
      </c>
    </row>
    <row r="16" spans="1:9" s="38" customFormat="1" x14ac:dyDescent="0.25">
      <c r="B16" s="44"/>
      <c r="C16" s="39"/>
    </row>
    <row r="17" spans="1:5" s="45" customFormat="1" ht="90" customHeight="1" x14ac:dyDescent="0.2">
      <c r="B17" s="46" t="s">
        <v>5</v>
      </c>
      <c r="C17" s="91" t="s">
        <v>34</v>
      </c>
      <c r="D17" s="91"/>
      <c r="E17" s="91"/>
    </row>
    <row r="18" spans="1:5" s="17" customFormat="1" ht="18.75" x14ac:dyDescent="0.3">
      <c r="A18" s="85" t="s">
        <v>11</v>
      </c>
      <c r="B18" s="85"/>
      <c r="C18" s="85"/>
      <c r="D18" s="85"/>
      <c r="E18" s="85"/>
    </row>
    <row r="19" spans="1:5" s="17" customFormat="1" x14ac:dyDescent="0.25">
      <c r="B19" s="18"/>
    </row>
    <row r="20" spans="1:5" s="17" customFormat="1" ht="60" customHeight="1" x14ac:dyDescent="0.25">
      <c r="B20" s="19"/>
      <c r="C20" s="88" t="s">
        <v>22</v>
      </c>
      <c r="D20" s="88"/>
      <c r="E20" s="88"/>
    </row>
    <row r="21" spans="1:5" s="17" customFormat="1" x14ac:dyDescent="0.25">
      <c r="B21" s="19"/>
      <c r="C21" s="19" t="s">
        <v>12</v>
      </c>
      <c r="E21" s="16"/>
    </row>
    <row r="22" spans="1:5" s="17" customFormat="1" x14ac:dyDescent="0.25">
      <c r="B22" s="19"/>
      <c r="C22" s="89" t="s">
        <v>13</v>
      </c>
      <c r="D22" s="89"/>
      <c r="E22" s="89"/>
    </row>
    <row r="23" spans="1:5" s="17" customFormat="1" x14ac:dyDescent="0.25">
      <c r="B23" s="19"/>
      <c r="C23" s="89" t="s">
        <v>14</v>
      </c>
      <c r="D23" s="89"/>
      <c r="E23" s="89"/>
    </row>
    <row r="24" spans="1:5" s="17" customFormat="1" x14ac:dyDescent="0.25">
      <c r="B24" s="19"/>
      <c r="C24" s="89" t="s">
        <v>15</v>
      </c>
      <c r="D24" s="89"/>
      <c r="E24" s="89"/>
    </row>
    <row r="25" spans="1:5" s="17" customFormat="1" x14ac:dyDescent="0.25">
      <c r="B25" s="19"/>
      <c r="C25" s="89" t="s">
        <v>16</v>
      </c>
      <c r="D25" s="89"/>
      <c r="E25" s="89"/>
    </row>
    <row r="26" spans="1:5" s="17" customFormat="1" x14ac:dyDescent="0.25">
      <c r="B26" s="19"/>
      <c r="C26" s="89" t="s">
        <v>17</v>
      </c>
      <c r="D26" s="89"/>
      <c r="E26" s="89"/>
    </row>
    <row r="27" spans="1:5" x14ac:dyDescent="0.25">
      <c r="A27" s="13"/>
      <c r="B27" s="15"/>
      <c r="C27" s="89" t="s">
        <v>18</v>
      </c>
      <c r="D27" s="89"/>
      <c r="E27" s="89"/>
    </row>
    <row r="29" spans="1:5" s="38" customFormat="1" ht="18.75" x14ac:dyDescent="0.3">
      <c r="A29" s="85" t="s">
        <v>37</v>
      </c>
      <c r="B29" s="85"/>
      <c r="C29" s="85"/>
      <c r="D29" s="85"/>
      <c r="E29" s="85"/>
    </row>
    <row r="30" spans="1:5" s="39" customFormat="1" x14ac:dyDescent="0.25">
      <c r="B30" s="40"/>
    </row>
    <row r="31" spans="1:5" s="41" customFormat="1" ht="30" customHeight="1" x14ac:dyDescent="0.25">
      <c r="B31" s="90" t="s">
        <v>26</v>
      </c>
      <c r="C31" s="90"/>
      <c r="D31" s="90"/>
      <c r="E31" s="90"/>
    </row>
    <row r="32" spans="1:5" s="39" customFormat="1" x14ac:dyDescent="0.25">
      <c r="B32" s="81" t="s">
        <v>27</v>
      </c>
      <c r="C32" s="81"/>
      <c r="D32" s="81"/>
      <c r="E32" s="81"/>
    </row>
    <row r="33" spans="1:2" s="14" customFormat="1" x14ac:dyDescent="0.25">
      <c r="A33" s="20"/>
    </row>
    <row r="34" spans="1:2" s="14" customFormat="1" x14ac:dyDescent="0.25">
      <c r="A34" s="20"/>
    </row>
    <row r="35" spans="1:2" s="14" customFormat="1" x14ac:dyDescent="0.25">
      <c r="A35" s="20"/>
    </row>
    <row r="36" spans="1:2" s="14" customFormat="1" x14ac:dyDescent="0.25">
      <c r="A36" s="20"/>
    </row>
    <row r="37" spans="1:2" s="14" customFormat="1" x14ac:dyDescent="0.25">
      <c r="A37" s="20"/>
    </row>
    <row r="38" spans="1:2" s="14" customFormat="1" x14ac:dyDescent="0.25">
      <c r="A38" s="20"/>
    </row>
    <row r="39" spans="1:2" s="14" customFormat="1" x14ac:dyDescent="0.25">
      <c r="A39" s="20"/>
    </row>
    <row r="40" spans="1:2" s="14" customFormat="1" x14ac:dyDescent="0.25">
      <c r="A40" s="20"/>
    </row>
    <row r="41" spans="1:2" x14ac:dyDescent="0.25">
      <c r="A41" s="13"/>
      <c r="B41" s="15"/>
    </row>
    <row r="42" spans="1:2" x14ac:dyDescent="0.25">
      <c r="A42" s="13"/>
      <c r="B42" s="15"/>
    </row>
    <row r="43" spans="1:2" x14ac:dyDescent="0.25">
      <c r="A43" s="13"/>
      <c r="B43" s="15"/>
    </row>
    <row r="44" spans="1:2" x14ac:dyDescent="0.25">
      <c r="A44" s="13"/>
      <c r="B44" s="15"/>
    </row>
    <row r="45" spans="1:2" x14ac:dyDescent="0.25">
      <c r="A45" s="13"/>
      <c r="B45" s="15"/>
    </row>
    <row r="46" spans="1:2" x14ac:dyDescent="0.25">
      <c r="A46" s="13"/>
      <c r="B46" s="15"/>
    </row>
    <row r="47" spans="1:2" x14ac:dyDescent="0.25">
      <c r="A47" s="13"/>
      <c r="B47" s="15"/>
    </row>
    <row r="48" spans="1:2" x14ac:dyDescent="0.25">
      <c r="A48" s="13"/>
      <c r="B48" s="15"/>
    </row>
    <row r="49" spans="1:2" x14ac:dyDescent="0.25">
      <c r="A49" s="13"/>
      <c r="B49" s="15"/>
    </row>
    <row r="50" spans="1:2" x14ac:dyDescent="0.25">
      <c r="A50" s="13"/>
      <c r="B50" s="15"/>
    </row>
    <row r="51" spans="1:2" x14ac:dyDescent="0.25">
      <c r="A51" s="13"/>
      <c r="B51" s="15"/>
    </row>
    <row r="52" spans="1:2" x14ac:dyDescent="0.25">
      <c r="A52" s="13"/>
      <c r="B52" s="15"/>
    </row>
    <row r="53" spans="1:2" x14ac:dyDescent="0.25">
      <c r="A53" s="13"/>
    </row>
    <row r="54" spans="1:2" x14ac:dyDescent="0.25">
      <c r="A54" s="21"/>
    </row>
    <row r="55" spans="1:2" x14ac:dyDescent="0.25">
      <c r="A55" s="21"/>
    </row>
    <row r="56" spans="1:2" x14ac:dyDescent="0.25">
      <c r="A56" s="21"/>
    </row>
    <row r="57" spans="1:2" x14ac:dyDescent="0.25">
      <c r="A57" s="21"/>
    </row>
    <row r="58" spans="1:2" x14ac:dyDescent="0.25">
      <c r="A58" s="21"/>
    </row>
    <row r="59" spans="1:2" x14ac:dyDescent="0.25">
      <c r="A59" s="21"/>
    </row>
    <row r="60" spans="1:2" x14ac:dyDescent="0.25">
      <c r="A60" s="21"/>
    </row>
    <row r="61" spans="1:2" x14ac:dyDescent="0.25">
      <c r="A61" s="21"/>
    </row>
    <row r="62" spans="1:2" x14ac:dyDescent="0.25">
      <c r="A62" s="21"/>
    </row>
    <row r="63" spans="1:2" x14ac:dyDescent="0.25">
      <c r="A63" s="21"/>
    </row>
    <row r="64" spans="1:2" x14ac:dyDescent="0.25">
      <c r="A64" s="21"/>
    </row>
    <row r="65" spans="1:1" x14ac:dyDescent="0.25">
      <c r="A65" s="21"/>
    </row>
    <row r="66" spans="1:1" x14ac:dyDescent="0.25">
      <c r="A66" s="21"/>
    </row>
    <row r="67" spans="1:1" x14ac:dyDescent="0.25">
      <c r="A67" s="21"/>
    </row>
    <row r="68" spans="1:1" x14ac:dyDescent="0.25">
      <c r="A68" s="21"/>
    </row>
    <row r="69" spans="1:1" x14ac:dyDescent="0.25">
      <c r="A69" s="21"/>
    </row>
    <row r="70" spans="1:1" x14ac:dyDescent="0.25">
      <c r="A70" s="21"/>
    </row>
    <row r="71" spans="1:1" x14ac:dyDescent="0.25">
      <c r="A71" s="21"/>
    </row>
    <row r="72" spans="1:1" x14ac:dyDescent="0.25">
      <c r="A72" s="21"/>
    </row>
  </sheetData>
  <mergeCells count="18">
    <mergeCell ref="C17:E17"/>
    <mergeCell ref="B31:E31"/>
    <mergeCell ref="B32:E32"/>
    <mergeCell ref="A2:E2"/>
    <mergeCell ref="A18:E18"/>
    <mergeCell ref="A29:E29"/>
    <mergeCell ref="A4:E4"/>
    <mergeCell ref="A3:E3"/>
    <mergeCell ref="C20:E20"/>
    <mergeCell ref="C27:E27"/>
    <mergeCell ref="C22:E22"/>
    <mergeCell ref="C23:E23"/>
    <mergeCell ref="C24:E24"/>
    <mergeCell ref="C25:E25"/>
    <mergeCell ref="C26:E26"/>
    <mergeCell ref="A6:E6"/>
    <mergeCell ref="B8:E8"/>
    <mergeCell ref="B10:E10"/>
  </mergeCells>
  <printOptions horizontalCentered="1"/>
  <pageMargins left="0.19685039370078741" right="0.19685039370078741" top="0.59055118110236227" bottom="0.59055118110236227" header="0.31496062992125984" footer="0.11811023622047245"/>
  <pageSetup paperSize="9" firstPageNumber="2" orientation="portrait" r:id="rId1"/>
  <headerFooter differentOddEven="1" alignWithMargins="0"/>
  <rowBreaks count="1" manualBreakCount="1">
    <brk id="1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D440"/>
  <sheetViews>
    <sheetView showGridLines="0" tabSelected="1" view="pageLayout" zoomScaleNormal="115" zoomScaleSheetLayoutView="100" workbookViewId="0">
      <selection activeCell="F4" sqref="F4"/>
    </sheetView>
  </sheetViews>
  <sheetFormatPr baseColWidth="10" defaultColWidth="11.42578125" defaultRowHeight="12" x14ac:dyDescent="0.2"/>
  <cols>
    <col min="1" max="1" width="8.5703125" style="56" customWidth="1"/>
    <col min="2" max="2" width="107.140625" style="35" customWidth="1"/>
    <col min="3" max="3" width="6.28515625" style="2" customWidth="1"/>
    <col min="4" max="4" width="8.85546875" style="2" customWidth="1"/>
    <col min="5" max="16384" width="11.42578125" style="1"/>
  </cols>
  <sheetData>
    <row r="1" spans="1:4" ht="24.95" customHeight="1" thickBot="1" x14ac:dyDescent="0.25">
      <c r="A1" s="92" t="s">
        <v>35</v>
      </c>
      <c r="B1" s="93"/>
      <c r="C1" s="93"/>
      <c r="D1" s="93"/>
    </row>
    <row r="2" spans="1:4" ht="42" customHeight="1" x14ac:dyDescent="0.2">
      <c r="A2" s="97" t="s">
        <v>386</v>
      </c>
      <c r="B2" s="98"/>
      <c r="C2" s="98"/>
      <c r="D2" s="99"/>
    </row>
    <row r="3" spans="1:4" ht="36.75" customHeight="1" thickBot="1" x14ac:dyDescent="0.25">
      <c r="A3" s="100"/>
      <c r="B3" s="101"/>
      <c r="C3" s="101"/>
      <c r="D3" s="102"/>
    </row>
    <row r="4" spans="1:4" ht="36.75" customHeight="1" thickBot="1" x14ac:dyDescent="0.25">
      <c r="A4" s="94" t="s">
        <v>384</v>
      </c>
      <c r="B4" s="95"/>
      <c r="C4" s="95"/>
      <c r="D4" s="96"/>
    </row>
    <row r="5" spans="1:4" ht="36.75" customHeight="1" thickBot="1" x14ac:dyDescent="0.25">
      <c r="A5" s="63"/>
      <c r="B5" s="65" t="s">
        <v>385</v>
      </c>
      <c r="C5" s="64"/>
      <c r="D5" s="66"/>
    </row>
    <row r="6" spans="1:4" ht="25.5" x14ac:dyDescent="0.2">
      <c r="A6" s="52" t="s">
        <v>0</v>
      </c>
      <c r="B6" s="25" t="s">
        <v>1</v>
      </c>
      <c r="C6" s="26" t="s">
        <v>2</v>
      </c>
      <c r="D6" s="103" t="s">
        <v>392</v>
      </c>
    </row>
    <row r="7" spans="1:4" ht="45" customHeight="1" x14ac:dyDescent="0.2">
      <c r="A7" s="53"/>
      <c r="B7" s="51" t="s">
        <v>359</v>
      </c>
      <c r="C7" s="49"/>
      <c r="D7" s="67"/>
    </row>
    <row r="8" spans="1:4" ht="24.95" customHeight="1" x14ac:dyDescent="0.2">
      <c r="A8" s="53"/>
      <c r="B8" s="50" t="s">
        <v>25</v>
      </c>
      <c r="C8" s="27"/>
      <c r="D8" s="68"/>
    </row>
    <row r="9" spans="1:4" ht="38.25" x14ac:dyDescent="0.2">
      <c r="A9" s="54">
        <f>IF(C9&gt;0,COUNT($A$8:A8)+1,"")</f>
        <v>1</v>
      </c>
      <c r="B9" s="28" t="s">
        <v>23</v>
      </c>
      <c r="C9" s="29" t="s">
        <v>3</v>
      </c>
      <c r="D9" s="60"/>
    </row>
    <row r="10" spans="1:4" ht="25.5" x14ac:dyDescent="0.2">
      <c r="A10" s="54">
        <f>IF(C10&gt;0,COUNT($A$8:A9)+1,"")</f>
        <v>2</v>
      </c>
      <c r="B10" s="28" t="s">
        <v>24</v>
      </c>
      <c r="C10" s="29" t="s">
        <v>3</v>
      </c>
      <c r="D10" s="60"/>
    </row>
    <row r="11" spans="1:4" ht="25.5" x14ac:dyDescent="0.2">
      <c r="A11" s="54">
        <f>IF(C11&gt;0,COUNT($A$8:A10)+1,"")</f>
        <v>3</v>
      </c>
      <c r="B11" s="28" t="s">
        <v>316</v>
      </c>
      <c r="C11" s="29" t="s">
        <v>3</v>
      </c>
      <c r="D11" s="60"/>
    </row>
    <row r="12" spans="1:4" ht="13.5" customHeight="1" x14ac:dyDescent="0.2">
      <c r="A12" s="54">
        <f>IF(C12&gt;0,COUNT($A$8:A11)+1,"")</f>
        <v>4</v>
      </c>
      <c r="B12" s="28" t="s">
        <v>317</v>
      </c>
      <c r="C12" s="29" t="s">
        <v>3</v>
      </c>
      <c r="D12" s="60"/>
    </row>
    <row r="13" spans="1:4" ht="13.5" customHeight="1" x14ac:dyDescent="0.2">
      <c r="A13" s="54">
        <f>IF(C13&gt;0,COUNT($A$8:A12)+1,"")</f>
        <v>5</v>
      </c>
      <c r="B13" s="28" t="s">
        <v>318</v>
      </c>
      <c r="C13" s="29" t="s">
        <v>2</v>
      </c>
      <c r="D13" s="60"/>
    </row>
    <row r="14" spans="1:4" ht="13.5" customHeight="1" x14ac:dyDescent="0.2">
      <c r="A14" s="54">
        <f>IF(C14&gt;0,COUNT($A$8:A13)+1,"")</f>
        <v>6</v>
      </c>
      <c r="B14" s="28" t="s">
        <v>319</v>
      </c>
      <c r="C14" s="29" t="s">
        <v>2</v>
      </c>
      <c r="D14" s="60"/>
    </row>
    <row r="15" spans="1:4" ht="13.5" customHeight="1" x14ac:dyDescent="0.2">
      <c r="A15" s="54">
        <f>IF(C15&gt;0,COUNT($A$8:A14)+1,"")</f>
        <v>7</v>
      </c>
      <c r="B15" s="28" t="s">
        <v>320</v>
      </c>
      <c r="C15" s="29" t="s">
        <v>2</v>
      </c>
      <c r="D15" s="60"/>
    </row>
    <row r="16" spans="1:4" ht="13.15" customHeight="1" x14ac:dyDescent="0.2">
      <c r="A16" s="54">
        <f>IF(C16&gt;0,COUNT($A$8:A15)+1,"")</f>
        <v>8</v>
      </c>
      <c r="B16" s="28" t="s">
        <v>321</v>
      </c>
      <c r="C16" s="29" t="s">
        <v>2</v>
      </c>
      <c r="D16" s="60"/>
    </row>
    <row r="17" spans="1:4" ht="13.5" customHeight="1" x14ac:dyDescent="0.2">
      <c r="A17" s="54">
        <f>IF(C17&gt;0,COUNT($A$8:A16)+1,"")</f>
        <v>9</v>
      </c>
      <c r="B17" s="28" t="s">
        <v>322</v>
      </c>
      <c r="C17" s="29" t="s">
        <v>8</v>
      </c>
      <c r="D17" s="60"/>
    </row>
    <row r="18" spans="1:4" ht="13.15" customHeight="1" x14ac:dyDescent="0.2">
      <c r="A18" s="54">
        <f>IF(C18&gt;0,COUNT($A$8:A17)+1,"")</f>
        <v>10</v>
      </c>
      <c r="B18" s="28" t="s">
        <v>323</v>
      </c>
      <c r="C18" s="29" t="s">
        <v>2</v>
      </c>
      <c r="D18" s="60"/>
    </row>
    <row r="19" spans="1:4" ht="13.15" customHeight="1" x14ac:dyDescent="0.2">
      <c r="A19" s="54">
        <f>IF(C19&gt;0,COUNT($A$8:A18)+1,"")</f>
        <v>11</v>
      </c>
      <c r="B19" s="28" t="s">
        <v>326</v>
      </c>
      <c r="C19" s="29" t="s">
        <v>2</v>
      </c>
      <c r="D19" s="60"/>
    </row>
    <row r="20" spans="1:4" ht="13.15" customHeight="1" x14ac:dyDescent="0.2">
      <c r="A20" s="54">
        <f>IF(C20&gt;0,COUNT($A$8:A19)+1,"")</f>
        <v>12</v>
      </c>
      <c r="B20" s="28" t="s">
        <v>324</v>
      </c>
      <c r="C20" s="29" t="s">
        <v>2</v>
      </c>
      <c r="D20" s="60"/>
    </row>
    <row r="21" spans="1:4" ht="24.95" customHeight="1" x14ac:dyDescent="0.2">
      <c r="A21" s="54" t="str">
        <f>IF(C21&gt;0,COUNT($A$8:A20)+1,"")</f>
        <v/>
      </c>
      <c r="B21" s="31" t="s">
        <v>38</v>
      </c>
      <c r="C21" s="27"/>
      <c r="D21" s="68"/>
    </row>
    <row r="22" spans="1:4" ht="15" customHeight="1" x14ac:dyDescent="0.2">
      <c r="A22" s="54">
        <f>IF(C22&gt;0,COUNT($A$8:A21)+1,"")</f>
        <v>13</v>
      </c>
      <c r="B22" s="32" t="s">
        <v>332</v>
      </c>
      <c r="C22" s="29" t="s">
        <v>8</v>
      </c>
      <c r="D22" s="60"/>
    </row>
    <row r="23" spans="1:4" ht="15" customHeight="1" x14ac:dyDescent="0.2">
      <c r="A23" s="54">
        <f>IF(C23&gt;0,COUNT($A$8:A22)+1,"")</f>
        <v>14</v>
      </c>
      <c r="B23" s="30" t="s">
        <v>329</v>
      </c>
      <c r="C23" s="29" t="s">
        <v>3</v>
      </c>
      <c r="D23" s="60"/>
    </row>
    <row r="24" spans="1:4" ht="15" customHeight="1" x14ac:dyDescent="0.2">
      <c r="A24" s="54">
        <f>IF(C24&gt;0,COUNT($A$8:A23)+1,"")</f>
        <v>15</v>
      </c>
      <c r="B24" s="30" t="s">
        <v>328</v>
      </c>
      <c r="C24" s="29" t="s">
        <v>3</v>
      </c>
      <c r="D24" s="60"/>
    </row>
    <row r="25" spans="1:4" ht="15" customHeight="1" x14ac:dyDescent="0.2">
      <c r="A25" s="54">
        <f>IF(C25&gt;0,COUNT($A$8:A24)+1,"")</f>
        <v>16</v>
      </c>
      <c r="B25" s="30" t="s">
        <v>327</v>
      </c>
      <c r="C25" s="29" t="s">
        <v>8</v>
      </c>
      <c r="D25" s="60"/>
    </row>
    <row r="26" spans="1:4" ht="15" customHeight="1" x14ac:dyDescent="0.2">
      <c r="A26" s="54">
        <f>IF(C26&gt;0,COUNT($A$8:A25)+1,"")</f>
        <v>17</v>
      </c>
      <c r="B26" s="30" t="s">
        <v>39</v>
      </c>
      <c r="C26" s="29" t="s">
        <v>2</v>
      </c>
      <c r="D26" s="60"/>
    </row>
    <row r="27" spans="1:4" ht="15" customHeight="1" x14ac:dyDescent="0.2">
      <c r="A27" s="54">
        <f>IF(C27&gt;0,COUNT($A$8:A26)+1,"")</f>
        <v>18</v>
      </c>
      <c r="B27" s="30" t="s">
        <v>40</v>
      </c>
      <c r="C27" s="29" t="s">
        <v>2</v>
      </c>
      <c r="D27" s="60"/>
    </row>
    <row r="28" spans="1:4" ht="24.95" customHeight="1" x14ac:dyDescent="0.2">
      <c r="A28" s="53"/>
      <c r="B28" s="31" t="s">
        <v>41</v>
      </c>
      <c r="C28" s="27"/>
      <c r="D28" s="68"/>
    </row>
    <row r="29" spans="1:4" ht="15" customHeight="1" x14ac:dyDescent="0.2">
      <c r="A29" s="54">
        <f>IF(C29&gt;0,COUNT($A$8:A28)+1,"")</f>
        <v>19</v>
      </c>
      <c r="B29" s="32" t="s">
        <v>42</v>
      </c>
      <c r="C29" s="29" t="s">
        <v>8</v>
      </c>
      <c r="D29" s="60"/>
    </row>
    <row r="30" spans="1:4" ht="15" customHeight="1" x14ac:dyDescent="0.2">
      <c r="A30" s="54">
        <f>IF(C30&gt;0,COUNT($A$8:A29)+1,"")</f>
        <v>20</v>
      </c>
      <c r="B30" s="32" t="s">
        <v>43</v>
      </c>
      <c r="C30" s="29" t="s">
        <v>8</v>
      </c>
      <c r="D30" s="60"/>
    </row>
    <row r="31" spans="1:4" ht="24.95" customHeight="1" x14ac:dyDescent="0.2">
      <c r="A31" s="53"/>
      <c r="B31" s="31" t="s">
        <v>44</v>
      </c>
      <c r="C31" s="27"/>
      <c r="D31" s="68"/>
    </row>
    <row r="32" spans="1:4" ht="69.95" customHeight="1" x14ac:dyDescent="0.2">
      <c r="A32" s="54">
        <f>IF(C32&gt;0,COUNT($A$8:A30)+1,"")</f>
        <v>21</v>
      </c>
      <c r="B32" s="30" t="s">
        <v>330</v>
      </c>
      <c r="C32" s="29" t="s">
        <v>3</v>
      </c>
      <c r="D32" s="60"/>
    </row>
    <row r="33" spans="1:4" ht="25.5" x14ac:dyDescent="0.2">
      <c r="A33" s="54">
        <f>IF(C33&gt;0,COUNT($A$8:A31)+1,"")</f>
        <v>21</v>
      </c>
      <c r="B33" s="30" t="s">
        <v>333</v>
      </c>
      <c r="C33" s="29" t="s">
        <v>3</v>
      </c>
      <c r="D33" s="60"/>
    </row>
    <row r="34" spans="1:4" ht="13.15" customHeight="1" x14ac:dyDescent="0.2">
      <c r="A34" s="54">
        <f>IF(C34&gt;0,COUNT($A$8:A32)+1,"")</f>
        <v>22</v>
      </c>
      <c r="B34" s="32" t="s">
        <v>45</v>
      </c>
      <c r="C34" s="29" t="s">
        <v>381</v>
      </c>
      <c r="D34" s="60"/>
    </row>
    <row r="35" spans="1:4" ht="13.5" customHeight="1" x14ac:dyDescent="0.2">
      <c r="A35" s="54">
        <f>IF(C35&gt;0,COUNT($A$8:A33)+1,"")</f>
        <v>23</v>
      </c>
      <c r="B35" s="32" t="s">
        <v>46</v>
      </c>
      <c r="C35" s="29" t="s">
        <v>382</v>
      </c>
      <c r="D35" s="60"/>
    </row>
    <row r="36" spans="1:4" ht="25.5" x14ac:dyDescent="0.2">
      <c r="A36" s="54" t="str">
        <f>IF(C36&gt;0,COUNT($A$8:A35)+1,"")</f>
        <v/>
      </c>
      <c r="B36" s="30" t="s">
        <v>377</v>
      </c>
      <c r="C36" s="29"/>
      <c r="D36" s="60"/>
    </row>
    <row r="37" spans="1:4" ht="13.5" customHeight="1" x14ac:dyDescent="0.2">
      <c r="A37" s="54">
        <f>IF(C37&gt;0,COUNT($A$8:A36)+1,"")</f>
        <v>25</v>
      </c>
      <c r="B37" s="32" t="s">
        <v>45</v>
      </c>
      <c r="C37" s="29" t="s">
        <v>3</v>
      </c>
      <c r="D37" s="60"/>
    </row>
    <row r="38" spans="1:4" ht="13.15" customHeight="1" x14ac:dyDescent="0.2">
      <c r="A38" s="54">
        <f>IF(C38&gt;0,COUNT($A$8:A37)+1,"")</f>
        <v>26</v>
      </c>
      <c r="B38" s="32" t="s">
        <v>46</v>
      </c>
      <c r="C38" s="29" t="s">
        <v>3</v>
      </c>
      <c r="D38" s="60"/>
    </row>
    <row r="39" spans="1:4" ht="24.95" customHeight="1" x14ac:dyDescent="0.2">
      <c r="A39" s="53"/>
      <c r="B39" s="31" t="s">
        <v>47</v>
      </c>
      <c r="C39" s="27"/>
      <c r="D39" s="68"/>
    </row>
    <row r="40" spans="1:4" ht="38.25" x14ac:dyDescent="0.2">
      <c r="A40" s="54" t="str">
        <f>IF(C40&gt;0,COUNT($A$8:A38)+1,"")</f>
        <v/>
      </c>
      <c r="B40" s="57" t="s">
        <v>375</v>
      </c>
      <c r="C40" s="29"/>
      <c r="D40" s="60"/>
    </row>
    <row r="41" spans="1:4" ht="63.75" x14ac:dyDescent="0.2">
      <c r="A41" s="54" t="str">
        <f>IF(C41&gt;0,COUNT($A$8:A40)+1,"")</f>
        <v/>
      </c>
      <c r="B41" s="30" t="s">
        <v>362</v>
      </c>
      <c r="C41" s="29"/>
      <c r="D41" s="60"/>
    </row>
    <row r="42" spans="1:4" ht="13.15" customHeight="1" x14ac:dyDescent="0.2">
      <c r="A42" s="54">
        <f>IF(C42&gt;0,COUNT($A$8:A41)+1,"")</f>
        <v>27</v>
      </c>
      <c r="B42" s="32" t="s">
        <v>48</v>
      </c>
      <c r="C42" s="29" t="s">
        <v>2</v>
      </c>
      <c r="D42" s="60"/>
    </row>
    <row r="43" spans="1:4" ht="13.5" customHeight="1" x14ac:dyDescent="0.2">
      <c r="A43" s="54">
        <f>IF(C43&gt;0,COUNT($A$8:A42)+1,"")</f>
        <v>28</v>
      </c>
      <c r="B43" s="32" t="s">
        <v>49</v>
      </c>
      <c r="C43" s="29" t="s">
        <v>2</v>
      </c>
      <c r="D43" s="60"/>
    </row>
    <row r="44" spans="1:4" ht="13.15" customHeight="1" x14ac:dyDescent="0.2">
      <c r="A44" s="54">
        <f>IF(C44&gt;0,COUNT($A$8:A43)+1,"")</f>
        <v>29</v>
      </c>
      <c r="B44" s="32" t="s">
        <v>50</v>
      </c>
      <c r="C44" s="29" t="s">
        <v>2</v>
      </c>
      <c r="D44" s="60"/>
    </row>
    <row r="45" spans="1:4" ht="13.5" customHeight="1" x14ac:dyDescent="0.2">
      <c r="A45" s="54" t="str">
        <f>IF(C45&gt;0,COUNT($A$8:A44)+1,"")</f>
        <v/>
      </c>
      <c r="B45" s="47" t="s">
        <v>51</v>
      </c>
      <c r="C45" s="29"/>
      <c r="D45" s="60"/>
    </row>
    <row r="46" spans="1:4" ht="13.15" customHeight="1" x14ac:dyDescent="0.2">
      <c r="A46" s="54">
        <f>IF(C46&gt;0,COUNT($A$8:A45)+1,"")</f>
        <v>30</v>
      </c>
      <c r="B46" s="32" t="s">
        <v>48</v>
      </c>
      <c r="C46" s="29" t="s">
        <v>2</v>
      </c>
      <c r="D46" s="60"/>
    </row>
    <row r="47" spans="1:4" ht="13.5" customHeight="1" x14ac:dyDescent="0.2">
      <c r="A47" s="54">
        <f>IF(C47&gt;0,COUNT($A$8:A46)+1,"")</f>
        <v>31</v>
      </c>
      <c r="B47" s="32" t="s">
        <v>49</v>
      </c>
      <c r="C47" s="29" t="s">
        <v>2</v>
      </c>
      <c r="D47" s="60"/>
    </row>
    <row r="48" spans="1:4" ht="13.15" customHeight="1" x14ac:dyDescent="0.2">
      <c r="A48" s="54">
        <f>IF(C48&gt;0,COUNT($A$8:A47)+1,"")</f>
        <v>32</v>
      </c>
      <c r="B48" s="32" t="s">
        <v>50</v>
      </c>
      <c r="C48" s="29" t="s">
        <v>2</v>
      </c>
      <c r="D48" s="60"/>
    </row>
    <row r="49" spans="1:4" ht="13.5" customHeight="1" x14ac:dyDescent="0.2">
      <c r="A49" s="54" t="str">
        <f>IF(C49&gt;0,COUNT($A$8:A48)+1,"")</f>
        <v/>
      </c>
      <c r="B49" s="47" t="s">
        <v>331</v>
      </c>
      <c r="C49" s="29"/>
      <c r="D49" s="60"/>
    </row>
    <row r="50" spans="1:4" ht="13.15" customHeight="1" x14ac:dyDescent="0.2">
      <c r="A50" s="54">
        <f>IF(C50&gt;0,COUNT($A$8:A49)+1,"")</f>
        <v>33</v>
      </c>
      <c r="B50" s="32" t="s">
        <v>48</v>
      </c>
      <c r="C50" s="29" t="s">
        <v>2</v>
      </c>
      <c r="D50" s="60"/>
    </row>
    <row r="51" spans="1:4" ht="13.5" customHeight="1" x14ac:dyDescent="0.2">
      <c r="A51" s="54">
        <f>IF(C51&gt;0,COUNT($A$8:A50)+1,"")</f>
        <v>34</v>
      </c>
      <c r="B51" s="32" t="s">
        <v>49</v>
      </c>
      <c r="C51" s="29" t="s">
        <v>2</v>
      </c>
      <c r="D51" s="60"/>
    </row>
    <row r="52" spans="1:4" ht="13.15" customHeight="1" x14ac:dyDescent="0.2">
      <c r="A52" s="54">
        <f>IF(C52&gt;0,COUNT($A$8:A51)+1,"")</f>
        <v>35</v>
      </c>
      <c r="B52" s="32" t="s">
        <v>50</v>
      </c>
      <c r="C52" s="29" t="s">
        <v>2</v>
      </c>
      <c r="D52" s="60"/>
    </row>
    <row r="53" spans="1:4" ht="13.5" customHeight="1" x14ac:dyDescent="0.2">
      <c r="A53" s="54" t="str">
        <f>IF(C53&gt;0,COUNT($A$8:A52)+1,"")</f>
        <v/>
      </c>
      <c r="B53" s="47" t="s">
        <v>336</v>
      </c>
      <c r="C53" s="29"/>
      <c r="D53" s="60"/>
    </row>
    <row r="54" spans="1:4" ht="13.15" customHeight="1" x14ac:dyDescent="0.2">
      <c r="A54" s="54">
        <f>IF(C54&gt;0,COUNT($A$8:A53)+1,"")</f>
        <v>36</v>
      </c>
      <c r="B54" s="32" t="s">
        <v>48</v>
      </c>
      <c r="C54" s="29" t="s">
        <v>2</v>
      </c>
      <c r="D54" s="60"/>
    </row>
    <row r="55" spans="1:4" ht="13.5" customHeight="1" x14ac:dyDescent="0.2">
      <c r="A55" s="54">
        <f>IF(C55&gt;0,COUNT($A$8:A54)+1,"")</f>
        <v>37</v>
      </c>
      <c r="B55" s="32" t="s">
        <v>49</v>
      </c>
      <c r="C55" s="29" t="s">
        <v>2</v>
      </c>
      <c r="D55" s="60"/>
    </row>
    <row r="56" spans="1:4" ht="13.15" customHeight="1" x14ac:dyDescent="0.2">
      <c r="A56" s="54">
        <f>IF(C56&gt;0,COUNT($A$8:A55)+1,"")</f>
        <v>38</v>
      </c>
      <c r="B56" s="32" t="s">
        <v>50</v>
      </c>
      <c r="C56" s="29" t="s">
        <v>2</v>
      </c>
      <c r="D56" s="60"/>
    </row>
    <row r="57" spans="1:4" ht="63.75" x14ac:dyDescent="0.2">
      <c r="A57" s="54" t="str">
        <f>IF(C57&gt;0,COUNT($A$8:A48)+1,"")</f>
        <v/>
      </c>
      <c r="B57" s="30" t="s">
        <v>53</v>
      </c>
      <c r="C57" s="29"/>
      <c r="D57" s="60"/>
    </row>
    <row r="58" spans="1:4" ht="13.15" customHeight="1" x14ac:dyDescent="0.2">
      <c r="A58" s="54">
        <f>IF(C58&gt;0,COUNT($A$8:A57)+1,"")</f>
        <v>39</v>
      </c>
      <c r="B58" s="32" t="s">
        <v>52</v>
      </c>
      <c r="C58" s="29" t="s">
        <v>2</v>
      </c>
      <c r="D58" s="60"/>
    </row>
    <row r="59" spans="1:4" ht="13.5" customHeight="1" x14ac:dyDescent="0.2">
      <c r="A59" s="54" t="str">
        <f>IF(C59&gt;0,COUNT($A$8:A58)+1,"")</f>
        <v/>
      </c>
      <c r="B59" s="47" t="s">
        <v>51</v>
      </c>
      <c r="C59" s="29"/>
      <c r="D59" s="60"/>
    </row>
    <row r="60" spans="1:4" ht="13.15" customHeight="1" x14ac:dyDescent="0.2">
      <c r="A60" s="54">
        <f>IF(C60&gt;0,COUNT($A$8:A59)+1,"")</f>
        <v>40</v>
      </c>
      <c r="B60" s="32" t="s">
        <v>52</v>
      </c>
      <c r="C60" s="29" t="s">
        <v>2</v>
      </c>
      <c r="D60" s="60"/>
    </row>
    <row r="61" spans="1:4" ht="45" customHeight="1" x14ac:dyDescent="0.2">
      <c r="A61" s="54" t="str">
        <f>IF(C61&gt;0,COUNT($A$8:A60)+1,"")</f>
        <v/>
      </c>
      <c r="B61" s="30" t="s">
        <v>55</v>
      </c>
      <c r="C61" s="29"/>
      <c r="D61" s="60"/>
    </row>
    <row r="62" spans="1:4" ht="15" customHeight="1" x14ac:dyDescent="0.2">
      <c r="A62" s="54">
        <f>IF(C62&gt;0,COUNT($A$8:A61)+1,"")</f>
        <v>41</v>
      </c>
      <c r="B62" s="30" t="s">
        <v>54</v>
      </c>
      <c r="C62" s="29" t="s">
        <v>2</v>
      </c>
      <c r="D62" s="60"/>
    </row>
    <row r="63" spans="1:4" ht="15" customHeight="1" x14ac:dyDescent="0.2">
      <c r="A63" s="54" t="str">
        <f>IF(C63&gt;0,COUNT($A$8:A62)+1,"")</f>
        <v/>
      </c>
      <c r="B63" s="47" t="s">
        <v>51</v>
      </c>
      <c r="C63" s="29"/>
      <c r="D63" s="60"/>
    </row>
    <row r="64" spans="1:4" ht="15" customHeight="1" x14ac:dyDescent="0.2">
      <c r="A64" s="54">
        <f>IF(C64&gt;0,COUNT($A$8:A63)+1,"")</f>
        <v>42</v>
      </c>
      <c r="B64" s="30" t="s">
        <v>54</v>
      </c>
      <c r="C64" s="29" t="s">
        <v>2</v>
      </c>
      <c r="D64" s="60"/>
    </row>
    <row r="65" spans="1:4" ht="76.5" x14ac:dyDescent="0.2">
      <c r="A65" s="54" t="str">
        <f>IF(C65&gt;0,COUNT($A$8:A64)+1,"")</f>
        <v/>
      </c>
      <c r="B65" s="30" t="s">
        <v>363</v>
      </c>
      <c r="C65" s="29"/>
      <c r="D65" s="60"/>
    </row>
    <row r="66" spans="1:4" ht="13.15" customHeight="1" x14ac:dyDescent="0.2">
      <c r="A66" s="54">
        <f>IF(C66&gt;0,COUNT($A$8:A65)+1,"")</f>
        <v>43</v>
      </c>
      <c r="B66" s="30" t="s">
        <v>56</v>
      </c>
      <c r="C66" s="29" t="s">
        <v>2</v>
      </c>
      <c r="D66" s="60"/>
    </row>
    <row r="67" spans="1:4" ht="13.5" customHeight="1" x14ac:dyDescent="0.2">
      <c r="A67" s="54">
        <f>IF(C67&gt;0,COUNT($A$8:A66)+1,"")</f>
        <v>44</v>
      </c>
      <c r="B67" s="30" t="s">
        <v>57</v>
      </c>
      <c r="C67" s="29" t="s">
        <v>2</v>
      </c>
      <c r="D67" s="60"/>
    </row>
    <row r="68" spans="1:4" ht="13.15" customHeight="1" x14ac:dyDescent="0.2">
      <c r="A68" s="54">
        <f>IF(C68&gt;0,COUNT($A$8:A67)+1,"")</f>
        <v>45</v>
      </c>
      <c r="B68" s="30" t="s">
        <v>58</v>
      </c>
      <c r="C68" s="29" t="s">
        <v>2</v>
      </c>
      <c r="D68" s="60"/>
    </row>
    <row r="69" spans="1:4" ht="13.5" customHeight="1" x14ac:dyDescent="0.2">
      <c r="A69" s="54" t="str">
        <f>IF(C69&gt;0,COUNT($A$8:A68)+1,"")</f>
        <v/>
      </c>
      <c r="B69" s="47" t="s">
        <v>51</v>
      </c>
      <c r="C69" s="29"/>
      <c r="D69" s="60"/>
    </row>
    <row r="70" spans="1:4" ht="13.15" customHeight="1" x14ac:dyDescent="0.2">
      <c r="A70" s="54">
        <f>IF(C70&gt;0,COUNT($A$8:A69)+1,"")</f>
        <v>46</v>
      </c>
      <c r="B70" s="30" t="s">
        <v>56</v>
      </c>
      <c r="C70" s="29" t="s">
        <v>2</v>
      </c>
      <c r="D70" s="60"/>
    </row>
    <row r="71" spans="1:4" ht="13.5" customHeight="1" x14ac:dyDescent="0.2">
      <c r="A71" s="54">
        <f>IF(C71&gt;0,COUNT($A$8:A70)+1,"")</f>
        <v>47</v>
      </c>
      <c r="B71" s="30" t="s">
        <v>57</v>
      </c>
      <c r="C71" s="29" t="s">
        <v>2</v>
      </c>
      <c r="D71" s="60"/>
    </row>
    <row r="72" spans="1:4" ht="13.15" customHeight="1" x14ac:dyDescent="0.2">
      <c r="A72" s="54">
        <f>IF(C72&gt;0,COUNT($A$8:A71)+1,"")</f>
        <v>48</v>
      </c>
      <c r="B72" s="30" t="s">
        <v>58</v>
      </c>
      <c r="C72" s="29" t="s">
        <v>2</v>
      </c>
      <c r="D72" s="60"/>
    </row>
    <row r="73" spans="1:4" ht="63.75" x14ac:dyDescent="0.2">
      <c r="A73" s="54" t="str">
        <f>IF(C73&gt;0,COUNT($A$8:A72)+1,"")</f>
        <v/>
      </c>
      <c r="B73" s="30" t="s">
        <v>339</v>
      </c>
      <c r="C73" s="29"/>
      <c r="D73" s="60"/>
    </row>
    <row r="74" spans="1:4" ht="13.15" customHeight="1" x14ac:dyDescent="0.2">
      <c r="A74" s="54">
        <f>IF(C74&gt;0,COUNT($A$8:A73)+1,"")</f>
        <v>49</v>
      </c>
      <c r="B74" s="30" t="s">
        <v>60</v>
      </c>
      <c r="C74" s="29" t="s">
        <v>2</v>
      </c>
      <c r="D74" s="60"/>
    </row>
    <row r="75" spans="1:4" ht="13.5" customHeight="1" x14ac:dyDescent="0.2">
      <c r="A75" s="54">
        <f>IF(C75&gt;0,COUNT($A$8:A74)+1,"")</f>
        <v>50</v>
      </c>
      <c r="B75" s="30" t="s">
        <v>334</v>
      </c>
      <c r="C75" s="29" t="s">
        <v>2</v>
      </c>
      <c r="D75" s="60"/>
    </row>
    <row r="76" spans="1:4" ht="15" customHeight="1" x14ac:dyDescent="0.2">
      <c r="A76" s="54" t="str">
        <f>IF(C76&gt;0,COUNT($A$8:A75)+1,"")</f>
        <v/>
      </c>
      <c r="B76" s="47" t="s">
        <v>61</v>
      </c>
      <c r="C76" s="29"/>
      <c r="D76" s="60"/>
    </row>
    <row r="77" spans="1:4" ht="15" customHeight="1" x14ac:dyDescent="0.2">
      <c r="A77" s="54">
        <f>IF(C77&gt;0,COUNT($A$8:A76)+1,"")</f>
        <v>51</v>
      </c>
      <c r="B77" s="30" t="s">
        <v>60</v>
      </c>
      <c r="C77" s="29" t="s">
        <v>2</v>
      </c>
      <c r="D77" s="60"/>
    </row>
    <row r="78" spans="1:4" ht="15" customHeight="1" x14ac:dyDescent="0.2">
      <c r="A78" s="54">
        <f>IF(C78&gt;0,COUNT($A$8:A77)+1,"")</f>
        <v>52</v>
      </c>
      <c r="B78" s="30" t="s">
        <v>334</v>
      </c>
      <c r="C78" s="29" t="s">
        <v>2</v>
      </c>
      <c r="D78" s="60"/>
    </row>
    <row r="79" spans="1:4" ht="15" customHeight="1" x14ac:dyDescent="0.2">
      <c r="A79" s="54" t="str">
        <f>IF(C79&gt;0,COUNT($A$8:A78)+1,"")</f>
        <v/>
      </c>
      <c r="B79" s="47" t="s">
        <v>331</v>
      </c>
      <c r="C79" s="29"/>
      <c r="D79" s="60"/>
    </row>
    <row r="80" spans="1:4" ht="15" customHeight="1" x14ac:dyDescent="0.2">
      <c r="A80" s="54">
        <f>IF(C80&gt;0,COUNT($A$8:A79)+1,"")</f>
        <v>53</v>
      </c>
      <c r="B80" s="30" t="s">
        <v>60</v>
      </c>
      <c r="C80" s="29" t="s">
        <v>2</v>
      </c>
      <c r="D80" s="60"/>
    </row>
    <row r="81" spans="1:4" ht="15" customHeight="1" x14ac:dyDescent="0.2">
      <c r="A81" s="54">
        <f>IF(C81&gt;0,COUNT($A$8:A80)+1,"")</f>
        <v>54</v>
      </c>
      <c r="B81" s="30" t="s">
        <v>334</v>
      </c>
      <c r="C81" s="29" t="s">
        <v>2</v>
      </c>
      <c r="D81" s="60"/>
    </row>
    <row r="82" spans="1:4" ht="76.5" x14ac:dyDescent="0.2">
      <c r="A82" s="54" t="str">
        <f>IF(C82&gt;0,COUNT($A$8:A81)+1,"")</f>
        <v/>
      </c>
      <c r="B82" s="30" t="s">
        <v>338</v>
      </c>
      <c r="C82" s="29"/>
      <c r="D82" s="60"/>
    </row>
    <row r="83" spans="1:4" ht="15" customHeight="1" x14ac:dyDescent="0.2">
      <c r="A83" s="54">
        <f>IF(C83&gt;0,COUNT($A$8:A82)+1,"")</f>
        <v>55</v>
      </c>
      <c r="B83" s="30" t="s">
        <v>60</v>
      </c>
      <c r="C83" s="29" t="s">
        <v>2</v>
      </c>
      <c r="D83" s="60"/>
    </row>
    <row r="84" spans="1:4" ht="15" customHeight="1" x14ac:dyDescent="0.2">
      <c r="A84" s="54">
        <f>IF(C84&gt;0,COUNT($A$8:A83)+1,"")</f>
        <v>56</v>
      </c>
      <c r="B84" s="30" t="s">
        <v>334</v>
      </c>
      <c r="C84" s="29" t="s">
        <v>2</v>
      </c>
      <c r="D84" s="60"/>
    </row>
    <row r="85" spans="1:4" ht="15" customHeight="1" x14ac:dyDescent="0.2">
      <c r="A85" s="54" t="str">
        <f>IF(C85&gt;0,COUNT($A$8:A83)+1,"")</f>
        <v/>
      </c>
      <c r="B85" s="47" t="s">
        <v>51</v>
      </c>
      <c r="C85" s="29"/>
      <c r="D85" s="60"/>
    </row>
    <row r="86" spans="1:4" ht="15" customHeight="1" x14ac:dyDescent="0.2">
      <c r="A86" s="54">
        <f>IF(C86&gt;0,COUNT($A$8:A85)+1,"")</f>
        <v>57</v>
      </c>
      <c r="B86" s="30" t="s">
        <v>60</v>
      </c>
      <c r="C86" s="29" t="s">
        <v>2</v>
      </c>
      <c r="D86" s="60"/>
    </row>
    <row r="87" spans="1:4" ht="15" customHeight="1" x14ac:dyDescent="0.2">
      <c r="A87" s="54">
        <f>IF(C87&gt;0,COUNT($A$8:A86)+1,"")</f>
        <v>58</v>
      </c>
      <c r="B87" s="30" t="s">
        <v>334</v>
      </c>
      <c r="C87" s="29" t="s">
        <v>2</v>
      </c>
      <c r="D87" s="60"/>
    </row>
    <row r="88" spans="1:4" ht="15" customHeight="1" x14ac:dyDescent="0.2">
      <c r="A88" s="54" t="str">
        <f>IF(C88&gt;0,COUNT($A$8:A87)+1,"")</f>
        <v/>
      </c>
      <c r="B88" s="47" t="s">
        <v>331</v>
      </c>
      <c r="C88" s="29"/>
      <c r="D88" s="60"/>
    </row>
    <row r="89" spans="1:4" ht="15" customHeight="1" x14ac:dyDescent="0.2">
      <c r="A89" s="54">
        <f>IF(C89&gt;0,COUNT($A$8:A88)+1,"")</f>
        <v>59</v>
      </c>
      <c r="B89" s="30" t="s">
        <v>60</v>
      </c>
      <c r="C89" s="29" t="s">
        <v>2</v>
      </c>
      <c r="D89" s="60"/>
    </row>
    <row r="90" spans="1:4" ht="15" customHeight="1" x14ac:dyDescent="0.2">
      <c r="A90" s="54">
        <f>IF(C90&gt;0,COUNT($A$8:A89)+1,"")</f>
        <v>60</v>
      </c>
      <c r="B90" s="30" t="s">
        <v>334</v>
      </c>
      <c r="C90" s="29" t="s">
        <v>2</v>
      </c>
      <c r="D90" s="60"/>
    </row>
    <row r="91" spans="1:4" ht="63.75" x14ac:dyDescent="0.2">
      <c r="A91" s="54" t="str">
        <f>IF(C91&gt;0,COUNT($A$8:A86)+1,"")</f>
        <v/>
      </c>
      <c r="B91" s="30" t="s">
        <v>340</v>
      </c>
      <c r="C91" s="29"/>
      <c r="D91" s="60"/>
    </row>
    <row r="92" spans="1:4" ht="15" customHeight="1" x14ac:dyDescent="0.2">
      <c r="A92" s="54">
        <f>IF(C92&gt;0,COUNT($A$8:A91)+1,"")</f>
        <v>61</v>
      </c>
      <c r="B92" s="30" t="s">
        <v>59</v>
      </c>
      <c r="C92" s="29" t="s">
        <v>2</v>
      </c>
      <c r="D92" s="60"/>
    </row>
    <row r="93" spans="1:4" ht="15" customHeight="1" x14ac:dyDescent="0.2">
      <c r="A93" s="54">
        <f>IF(C93&gt;0,COUNT($A$8:A92)+1,"")</f>
        <v>62</v>
      </c>
      <c r="B93" s="30" t="s">
        <v>60</v>
      </c>
      <c r="C93" s="29" t="s">
        <v>2</v>
      </c>
      <c r="D93" s="60"/>
    </row>
    <row r="94" spans="1:4" ht="15" customHeight="1" x14ac:dyDescent="0.2">
      <c r="A94" s="54" t="str">
        <f>IF(C94&gt;0,COUNT($A$8:A93)+1,"")</f>
        <v/>
      </c>
      <c r="B94" s="47" t="s">
        <v>51</v>
      </c>
      <c r="C94" s="29"/>
      <c r="D94" s="60"/>
    </row>
    <row r="95" spans="1:4" ht="15" customHeight="1" x14ac:dyDescent="0.2">
      <c r="A95" s="54">
        <f>IF(C95&gt;0,COUNT($A$8:A94)+1,"")</f>
        <v>63</v>
      </c>
      <c r="B95" s="30" t="s">
        <v>59</v>
      </c>
      <c r="C95" s="29" t="s">
        <v>2</v>
      </c>
      <c r="D95" s="60"/>
    </row>
    <row r="96" spans="1:4" ht="15" customHeight="1" x14ac:dyDescent="0.2">
      <c r="A96" s="54">
        <f>IF(C96&gt;0,COUNT($A$8:A95)+1,"")</f>
        <v>64</v>
      </c>
      <c r="B96" s="30" t="s">
        <v>60</v>
      </c>
      <c r="C96" s="29" t="s">
        <v>2</v>
      </c>
      <c r="D96" s="60"/>
    </row>
    <row r="97" spans="1:4" ht="15" customHeight="1" x14ac:dyDescent="0.2">
      <c r="A97" s="54" t="str">
        <f>IF(C97&gt;0,COUNT($A$8:A96)+1,"")</f>
        <v/>
      </c>
      <c r="B97" s="47" t="s">
        <v>335</v>
      </c>
      <c r="C97" s="29"/>
      <c r="D97" s="60"/>
    </row>
    <row r="98" spans="1:4" ht="15" customHeight="1" x14ac:dyDescent="0.2">
      <c r="A98" s="54">
        <f>IF(C98&gt;0,COUNT($A$8:A97)+1,"")</f>
        <v>65</v>
      </c>
      <c r="B98" s="30" t="s">
        <v>59</v>
      </c>
      <c r="C98" s="29" t="s">
        <v>2</v>
      </c>
      <c r="D98" s="60"/>
    </row>
    <row r="99" spans="1:4" ht="15" customHeight="1" x14ac:dyDescent="0.2">
      <c r="A99" s="54">
        <f>IF(C99&gt;0,COUNT($A$8:A98)+1,"")</f>
        <v>66</v>
      </c>
      <c r="B99" s="30" t="s">
        <v>60</v>
      </c>
      <c r="C99" s="29" t="s">
        <v>2</v>
      </c>
      <c r="D99" s="60"/>
    </row>
    <row r="100" spans="1:4" ht="15" customHeight="1" x14ac:dyDescent="0.2">
      <c r="A100" s="54" t="str">
        <f>IF(C100&gt;0,COUNT($A$8:A99)+1,"")</f>
        <v/>
      </c>
      <c r="B100" s="47" t="s">
        <v>337</v>
      </c>
      <c r="C100" s="29"/>
      <c r="D100" s="60"/>
    </row>
    <row r="101" spans="1:4" ht="15" customHeight="1" x14ac:dyDescent="0.2">
      <c r="A101" s="54">
        <f>IF(C101&gt;0,COUNT($A$8:A100)+1,"")</f>
        <v>67</v>
      </c>
      <c r="B101" s="30" t="s">
        <v>59</v>
      </c>
      <c r="C101" s="29" t="s">
        <v>2</v>
      </c>
      <c r="D101" s="60"/>
    </row>
    <row r="102" spans="1:4" ht="15" customHeight="1" x14ac:dyDescent="0.2">
      <c r="A102" s="54">
        <f>IF(C102&gt;0,COUNT($A$8:A101)+1,"")</f>
        <v>68</v>
      </c>
      <c r="B102" s="30" t="s">
        <v>60</v>
      </c>
      <c r="C102" s="29" t="s">
        <v>2</v>
      </c>
      <c r="D102" s="60"/>
    </row>
    <row r="103" spans="1:4" ht="51" x14ac:dyDescent="0.2">
      <c r="A103" s="54" t="str">
        <f>IF(C103&gt;0,COUNT($A$8:A102)+1,"")</f>
        <v/>
      </c>
      <c r="B103" s="30" t="s">
        <v>341</v>
      </c>
      <c r="C103" s="29"/>
      <c r="D103" s="60"/>
    </row>
    <row r="104" spans="1:4" ht="15" customHeight="1" x14ac:dyDescent="0.2">
      <c r="A104" s="54">
        <f>IF(C104&gt;0,COUNT($A$8:A103)+1,"")</f>
        <v>69</v>
      </c>
      <c r="B104" s="30" t="s">
        <v>60</v>
      </c>
      <c r="C104" s="29" t="s">
        <v>2</v>
      </c>
      <c r="D104" s="60"/>
    </row>
    <row r="105" spans="1:4" ht="15" customHeight="1" x14ac:dyDescent="0.2">
      <c r="A105" s="54" t="str">
        <f>IF(C105&gt;0,COUNT($A$8:A104)+1,"")</f>
        <v/>
      </c>
      <c r="B105" s="47" t="s">
        <v>51</v>
      </c>
      <c r="C105" s="29"/>
      <c r="D105" s="60"/>
    </row>
    <row r="106" spans="1:4" ht="15" customHeight="1" x14ac:dyDescent="0.2">
      <c r="A106" s="54">
        <f>IF(C106&gt;0,COUNT($A$8:A105)+1,"")</f>
        <v>70</v>
      </c>
      <c r="B106" s="30" t="s">
        <v>60</v>
      </c>
      <c r="C106" s="29" t="s">
        <v>2</v>
      </c>
      <c r="D106" s="68"/>
    </row>
    <row r="107" spans="1:4" ht="15" customHeight="1" x14ac:dyDescent="0.2">
      <c r="A107" s="54" t="str">
        <f>IF(C107&gt;0,COUNT($A$8:A106)+1,"")</f>
        <v/>
      </c>
      <c r="B107" s="47" t="s">
        <v>335</v>
      </c>
      <c r="C107" s="29"/>
      <c r="D107" s="60"/>
    </row>
    <row r="108" spans="1:4" ht="15" customHeight="1" x14ac:dyDescent="0.2">
      <c r="A108" s="54">
        <f>IF(C108&gt;0,COUNT($A$8:A107)+1,"")</f>
        <v>71</v>
      </c>
      <c r="B108" s="30" t="s">
        <v>60</v>
      </c>
      <c r="C108" s="29" t="s">
        <v>2</v>
      </c>
      <c r="D108" s="60"/>
    </row>
    <row r="109" spans="1:4" ht="30" customHeight="1" x14ac:dyDescent="0.2">
      <c r="A109" s="54" t="str">
        <f>IF(C109&gt;0,COUNT($A$8:A108)+1,"")</f>
        <v/>
      </c>
      <c r="B109" s="30" t="s">
        <v>62</v>
      </c>
      <c r="C109" s="29"/>
      <c r="D109" s="60"/>
    </row>
    <row r="110" spans="1:4" ht="12.75" x14ac:dyDescent="0.2">
      <c r="A110" s="54">
        <f>IF(C110&gt;0,COUNT($A$8:A109)+1,"")</f>
        <v>72</v>
      </c>
      <c r="B110" s="62" t="s">
        <v>378</v>
      </c>
      <c r="C110" s="29" t="s">
        <v>2</v>
      </c>
      <c r="D110" s="60"/>
    </row>
    <row r="111" spans="1:4" ht="12.75" x14ac:dyDescent="0.2">
      <c r="A111" s="54">
        <f>IF(C111&gt;0,COUNT($A$8:A110)+1,"")</f>
        <v>73</v>
      </c>
      <c r="B111" s="62" t="s">
        <v>379</v>
      </c>
      <c r="C111" s="29" t="s">
        <v>2</v>
      </c>
      <c r="D111" s="60"/>
    </row>
    <row r="112" spans="1:4" ht="12.75" x14ac:dyDescent="0.2">
      <c r="A112" s="54">
        <f>IF(C112&gt;0,COUNT($A$8:A111)+1,"")</f>
        <v>74</v>
      </c>
      <c r="B112" s="62" t="s">
        <v>380</v>
      </c>
      <c r="C112" s="29" t="s">
        <v>2</v>
      </c>
      <c r="D112" s="60"/>
    </row>
    <row r="113" spans="1:4" ht="15" customHeight="1" x14ac:dyDescent="0.2">
      <c r="A113" s="54">
        <f>IF(C113&gt;0,COUNT($A$8:A112)+1,"")</f>
        <v>75</v>
      </c>
      <c r="B113" s="30" t="s">
        <v>54</v>
      </c>
      <c r="C113" s="29" t="s">
        <v>2</v>
      </c>
      <c r="D113" s="60"/>
    </row>
    <row r="114" spans="1:4" ht="15" customHeight="1" x14ac:dyDescent="0.2">
      <c r="A114" s="54">
        <f>IF(C114&gt;0,COUNT($A$8:A113)+1,"")</f>
        <v>76</v>
      </c>
      <c r="B114" s="30" t="s">
        <v>48</v>
      </c>
      <c r="C114" s="29" t="s">
        <v>2</v>
      </c>
      <c r="D114" s="60"/>
    </row>
    <row r="115" spans="1:4" ht="15" customHeight="1" x14ac:dyDescent="0.2">
      <c r="A115" s="54" t="str">
        <f>IF(C115&gt;0,COUNT($A$8:A114)+1,"")</f>
        <v/>
      </c>
      <c r="B115" s="30" t="s">
        <v>63</v>
      </c>
      <c r="C115" s="29"/>
      <c r="D115" s="60"/>
    </row>
    <row r="116" spans="1:4" ht="15" customHeight="1" x14ac:dyDescent="0.2">
      <c r="A116" s="54">
        <f>IF(C116&gt;0,COUNT($A$8:A115)+1,"")</f>
        <v>77</v>
      </c>
      <c r="B116" s="30" t="s">
        <v>64</v>
      </c>
      <c r="C116" s="29" t="s">
        <v>2</v>
      </c>
      <c r="D116" s="60"/>
    </row>
    <row r="117" spans="1:4" ht="15" customHeight="1" x14ac:dyDescent="0.2">
      <c r="A117" s="54">
        <f>IF(C117&gt;0,COUNT($A$8:A116)+1,"")</f>
        <v>78</v>
      </c>
      <c r="B117" s="30" t="s">
        <v>65</v>
      </c>
      <c r="C117" s="29" t="s">
        <v>2</v>
      </c>
      <c r="D117" s="60"/>
    </row>
    <row r="118" spans="1:4" ht="15" customHeight="1" x14ac:dyDescent="0.2">
      <c r="A118" s="54">
        <f>IF(C118&gt;0,COUNT($A$8:A117)+1,"")</f>
        <v>79</v>
      </c>
      <c r="B118" s="30" t="s">
        <v>66</v>
      </c>
      <c r="C118" s="29" t="s">
        <v>2</v>
      </c>
      <c r="D118" s="60"/>
    </row>
    <row r="119" spans="1:4" ht="15" customHeight="1" x14ac:dyDescent="0.2">
      <c r="A119" s="54">
        <f>IF(C119&gt;0,COUNT($A$8:A118)+1,"")</f>
        <v>80</v>
      </c>
      <c r="B119" s="30" t="s">
        <v>67</v>
      </c>
      <c r="C119" s="29" t="s">
        <v>2</v>
      </c>
      <c r="D119" s="60"/>
    </row>
    <row r="120" spans="1:4" ht="24.95" customHeight="1" x14ac:dyDescent="0.2">
      <c r="A120" s="53"/>
      <c r="B120" s="31" t="s">
        <v>68</v>
      </c>
      <c r="C120" s="27"/>
      <c r="D120" s="68"/>
    </row>
    <row r="121" spans="1:4" ht="15" customHeight="1" x14ac:dyDescent="0.2">
      <c r="A121" s="54">
        <f>IF(C121&gt;0,COUNT($A$8:A119)+1,"")</f>
        <v>81</v>
      </c>
      <c r="B121" s="30" t="s">
        <v>69</v>
      </c>
      <c r="C121" s="29" t="s">
        <v>8</v>
      </c>
      <c r="D121" s="60"/>
    </row>
    <row r="122" spans="1:4" ht="15" customHeight="1" x14ac:dyDescent="0.2">
      <c r="A122" s="54">
        <f>IF(C122&gt;0,COUNT($A$8:A121)+1,"")</f>
        <v>82</v>
      </c>
      <c r="B122" s="30" t="s">
        <v>342</v>
      </c>
      <c r="C122" s="29" t="s">
        <v>343</v>
      </c>
      <c r="D122" s="60"/>
    </row>
    <row r="123" spans="1:4" ht="24.95" customHeight="1" x14ac:dyDescent="0.2">
      <c r="A123" s="53"/>
      <c r="B123" s="31" t="s">
        <v>70</v>
      </c>
      <c r="C123" s="27"/>
      <c r="D123" s="68"/>
    </row>
    <row r="124" spans="1:4" ht="51" x14ac:dyDescent="0.2">
      <c r="A124" s="54" t="str">
        <f>IF(C124&gt;0,COUNT($A$8:A122)+1,"")</f>
        <v/>
      </c>
      <c r="B124" s="30" t="s">
        <v>364</v>
      </c>
      <c r="C124" s="29"/>
      <c r="D124" s="60"/>
    </row>
    <row r="125" spans="1:4" ht="13.15" customHeight="1" x14ac:dyDescent="0.2">
      <c r="A125" s="54" t="str">
        <f>IF(C125&gt;0,COUNT($A$8:A124)+1,"")</f>
        <v/>
      </c>
      <c r="B125" s="30" t="s">
        <v>296</v>
      </c>
      <c r="C125" s="29"/>
      <c r="D125" s="60"/>
    </row>
    <row r="126" spans="1:4" ht="13.5" customHeight="1" x14ac:dyDescent="0.2">
      <c r="A126" s="54">
        <f>IF(C126&gt;0,COUNT($A$8:A125)+1,"")</f>
        <v>83</v>
      </c>
      <c r="B126" s="30" t="s">
        <v>71</v>
      </c>
      <c r="C126" s="29" t="s">
        <v>2</v>
      </c>
      <c r="D126" s="60"/>
    </row>
    <row r="127" spans="1:4" ht="15" customHeight="1" x14ac:dyDescent="0.2">
      <c r="A127" s="54">
        <f>IF(C127&gt;0,COUNT($A$8:A126)+1,"")</f>
        <v>84</v>
      </c>
      <c r="B127" s="30" t="s">
        <v>72</v>
      </c>
      <c r="C127" s="29" t="s">
        <v>2</v>
      </c>
      <c r="D127" s="60"/>
    </row>
    <row r="128" spans="1:4" ht="15" customHeight="1" x14ac:dyDescent="0.2">
      <c r="A128" s="54">
        <f>IF(C128&gt;0,COUNT($A$8:A127)+1,"")</f>
        <v>85</v>
      </c>
      <c r="B128" s="30" t="s">
        <v>73</v>
      </c>
      <c r="C128" s="29" t="s">
        <v>2</v>
      </c>
      <c r="D128" s="60"/>
    </row>
    <row r="129" spans="1:4" ht="15" customHeight="1" x14ac:dyDescent="0.2">
      <c r="A129" s="54" t="str">
        <f>IF(C129&gt;0,COUNT($A$8:A128)+1,"")</f>
        <v/>
      </c>
      <c r="B129" s="30" t="s">
        <v>74</v>
      </c>
      <c r="C129" s="29"/>
      <c r="D129" s="60"/>
    </row>
    <row r="130" spans="1:4" ht="15" customHeight="1" x14ac:dyDescent="0.2">
      <c r="A130" s="54">
        <f>IF(C130&gt;0,COUNT($A$8:A129)+1,"")</f>
        <v>86</v>
      </c>
      <c r="B130" s="30" t="s">
        <v>71</v>
      </c>
      <c r="C130" s="29" t="s">
        <v>2</v>
      </c>
      <c r="D130" s="60"/>
    </row>
    <row r="131" spans="1:4" ht="15" customHeight="1" x14ac:dyDescent="0.2">
      <c r="A131" s="54">
        <f>IF(C131&gt;0,COUNT($A$8:A130)+1,"")</f>
        <v>87</v>
      </c>
      <c r="B131" s="30" t="s">
        <v>72</v>
      </c>
      <c r="C131" s="29" t="s">
        <v>2</v>
      </c>
      <c r="D131" s="60"/>
    </row>
    <row r="132" spans="1:4" ht="24.95" customHeight="1" x14ac:dyDescent="0.2">
      <c r="A132" s="53"/>
      <c r="B132" s="31" t="s">
        <v>75</v>
      </c>
      <c r="C132" s="27"/>
      <c r="D132" s="68"/>
    </row>
    <row r="133" spans="1:4" ht="38.25" x14ac:dyDescent="0.2">
      <c r="A133" s="54" t="str">
        <f>IF(C133&gt;0,COUNT($A$8:A131)+1,"")</f>
        <v/>
      </c>
      <c r="B133" s="30" t="s">
        <v>365</v>
      </c>
      <c r="C133" s="29"/>
      <c r="D133" s="60"/>
    </row>
    <row r="134" spans="1:4" ht="15" customHeight="1" x14ac:dyDescent="0.2">
      <c r="A134" s="54">
        <f>IF(C134&gt;0,COUNT($A$8:A133)+1,"")</f>
        <v>88</v>
      </c>
      <c r="B134" s="30" t="s">
        <v>76</v>
      </c>
      <c r="C134" s="29" t="s">
        <v>2</v>
      </c>
      <c r="D134" s="60"/>
    </row>
    <row r="135" spans="1:4" ht="15" customHeight="1" x14ac:dyDescent="0.2">
      <c r="A135" s="54">
        <f>IF(C135&gt;0,COUNT($A$8:A134)+1,"")</f>
        <v>89</v>
      </c>
      <c r="B135" s="30" t="s">
        <v>77</v>
      </c>
      <c r="C135" s="29" t="s">
        <v>2</v>
      </c>
      <c r="D135" s="60"/>
    </row>
    <row r="136" spans="1:4" ht="15" customHeight="1" x14ac:dyDescent="0.2">
      <c r="A136" s="54">
        <f>IF(C136&gt;0,COUNT($A$8:A135)+1,"")</f>
        <v>90</v>
      </c>
      <c r="B136" s="30" t="s">
        <v>78</v>
      </c>
      <c r="C136" s="29" t="s">
        <v>2</v>
      </c>
      <c r="D136" s="60"/>
    </row>
    <row r="137" spans="1:4" ht="15" customHeight="1" x14ac:dyDescent="0.2">
      <c r="A137" s="54">
        <f>IF(C137&gt;0,COUNT($A$8:A136)+1,"")</f>
        <v>91</v>
      </c>
      <c r="B137" s="30" t="s">
        <v>79</v>
      </c>
      <c r="C137" s="29" t="s">
        <v>2</v>
      </c>
      <c r="D137" s="60"/>
    </row>
    <row r="138" spans="1:4" ht="15" customHeight="1" x14ac:dyDescent="0.2">
      <c r="A138" s="54">
        <f>IF(C138&gt;0,COUNT($A$8:A137)+1,"")</f>
        <v>92</v>
      </c>
      <c r="B138" s="30" t="s">
        <v>80</v>
      </c>
      <c r="C138" s="29" t="s">
        <v>2</v>
      </c>
      <c r="D138" s="60"/>
    </row>
    <row r="139" spans="1:4" ht="15" customHeight="1" x14ac:dyDescent="0.2">
      <c r="A139" s="54">
        <f>IF(C139&gt;0,COUNT($A$8:A138)+1,"")</f>
        <v>93</v>
      </c>
      <c r="B139" s="30" t="s">
        <v>81</v>
      </c>
      <c r="C139" s="29" t="s">
        <v>2</v>
      </c>
      <c r="D139" s="60"/>
    </row>
    <row r="140" spans="1:4" ht="15" customHeight="1" x14ac:dyDescent="0.2">
      <c r="A140" s="54">
        <f>IF(C140&gt;0,COUNT($A$8:A139)+1,"")</f>
        <v>94</v>
      </c>
      <c r="B140" s="30" t="s">
        <v>82</v>
      </c>
      <c r="C140" s="29" t="s">
        <v>2</v>
      </c>
      <c r="D140" s="60"/>
    </row>
    <row r="141" spans="1:4" ht="15" customHeight="1" x14ac:dyDescent="0.2">
      <c r="A141" s="54">
        <f>IF(C141&gt;0,COUNT($A$8:A140)+1,"")</f>
        <v>95</v>
      </c>
      <c r="B141" s="30" t="s">
        <v>83</v>
      </c>
      <c r="C141" s="29" t="s">
        <v>2</v>
      </c>
      <c r="D141" s="60"/>
    </row>
    <row r="142" spans="1:4" ht="15" customHeight="1" x14ac:dyDescent="0.2">
      <c r="A142" s="54">
        <f>IF(C142&gt;0,COUNT($A$8:A141)+1,"")</f>
        <v>96</v>
      </c>
      <c r="B142" s="30" t="s">
        <v>84</v>
      </c>
      <c r="C142" s="29" t="s">
        <v>2</v>
      </c>
      <c r="D142" s="60"/>
    </row>
    <row r="143" spans="1:4" ht="15" customHeight="1" x14ac:dyDescent="0.2">
      <c r="A143" s="54">
        <f>IF(C143&gt;0,COUNT($A$8:A142)+1,"")</f>
        <v>97</v>
      </c>
      <c r="B143" s="30" t="s">
        <v>85</v>
      </c>
      <c r="C143" s="29" t="s">
        <v>2</v>
      </c>
      <c r="D143" s="60"/>
    </row>
    <row r="144" spans="1:4" ht="15" customHeight="1" x14ac:dyDescent="0.2">
      <c r="A144" s="54">
        <f>IF(C144&gt;0,COUNT($A$8:A143)+1,"")</f>
        <v>98</v>
      </c>
      <c r="B144" s="30" t="s">
        <v>86</v>
      </c>
      <c r="C144" s="29" t="s">
        <v>2</v>
      </c>
      <c r="D144" s="60"/>
    </row>
    <row r="145" spans="1:4" ht="15" customHeight="1" x14ac:dyDescent="0.2">
      <c r="A145" s="54">
        <f>IF(C145&gt;0,COUNT($A$8:A144)+1,"")</f>
        <v>99</v>
      </c>
      <c r="B145" s="30" t="s">
        <v>87</v>
      </c>
      <c r="C145" s="29" t="s">
        <v>2</v>
      </c>
      <c r="D145" s="60"/>
    </row>
    <row r="146" spans="1:4" ht="15" customHeight="1" x14ac:dyDescent="0.2">
      <c r="A146" s="54">
        <f>IF(C146&gt;0,COUNT($A$8:A145)+1,"")</f>
        <v>100</v>
      </c>
      <c r="B146" s="30" t="s">
        <v>88</v>
      </c>
      <c r="C146" s="29" t="s">
        <v>2</v>
      </c>
      <c r="D146" s="60"/>
    </row>
    <row r="147" spans="1:4" ht="15" customHeight="1" x14ac:dyDescent="0.2">
      <c r="A147" s="54">
        <f>IF(C147&gt;0,COUNT($A$8:A146)+1,"")</f>
        <v>101</v>
      </c>
      <c r="B147" s="30" t="s">
        <v>89</v>
      </c>
      <c r="C147" s="29" t="s">
        <v>2</v>
      </c>
      <c r="D147" s="60"/>
    </row>
    <row r="148" spans="1:4" ht="15" customHeight="1" x14ac:dyDescent="0.2">
      <c r="A148" s="54">
        <f>IF(C148&gt;0,COUNT($A$8:A147)+1,"")</f>
        <v>102</v>
      </c>
      <c r="B148" s="30" t="s">
        <v>90</v>
      </c>
      <c r="C148" s="29" t="s">
        <v>2</v>
      </c>
      <c r="D148" s="60"/>
    </row>
    <row r="149" spans="1:4" ht="15" customHeight="1" x14ac:dyDescent="0.2">
      <c r="A149" s="54">
        <f>IF(C149&gt;0,COUNT($A$8:A148)+1,"")</f>
        <v>103</v>
      </c>
      <c r="B149" s="30" t="s">
        <v>91</v>
      </c>
      <c r="C149" s="29" t="s">
        <v>2</v>
      </c>
      <c r="D149" s="60"/>
    </row>
    <row r="150" spans="1:4" ht="15" customHeight="1" x14ac:dyDescent="0.2">
      <c r="A150" s="54">
        <f>IF(C150&gt;0,COUNT($A$8:A149)+1,"")</f>
        <v>104</v>
      </c>
      <c r="B150" s="30" t="s">
        <v>92</v>
      </c>
      <c r="C150" s="29" t="s">
        <v>2</v>
      </c>
      <c r="D150" s="60"/>
    </row>
    <row r="151" spans="1:4" ht="15" customHeight="1" x14ac:dyDescent="0.2">
      <c r="A151" s="54">
        <f>IF(C151&gt;0,COUNT($A$8:A150)+1,"")</f>
        <v>105</v>
      </c>
      <c r="B151" s="30" t="s">
        <v>93</v>
      </c>
      <c r="C151" s="29" t="s">
        <v>2</v>
      </c>
      <c r="D151" s="60"/>
    </row>
    <row r="152" spans="1:4" ht="15" customHeight="1" x14ac:dyDescent="0.2">
      <c r="A152" s="54">
        <f>IF(C152&gt;0,COUNT($A$8:A151)+1,"")</f>
        <v>106</v>
      </c>
      <c r="B152" s="30" t="s">
        <v>94</v>
      </c>
      <c r="C152" s="29" t="s">
        <v>2</v>
      </c>
      <c r="D152" s="60"/>
    </row>
    <row r="153" spans="1:4" ht="15" customHeight="1" x14ac:dyDescent="0.2">
      <c r="A153" s="54">
        <f>IF(C153&gt;0,COUNT($A$8:A152)+1,"")</f>
        <v>107</v>
      </c>
      <c r="B153" s="30" t="s">
        <v>95</v>
      </c>
      <c r="C153" s="29" t="s">
        <v>2</v>
      </c>
      <c r="D153" s="60"/>
    </row>
    <row r="154" spans="1:4" ht="15" customHeight="1" x14ac:dyDescent="0.2">
      <c r="A154" s="54">
        <f>IF(C154&gt;0,COUNT($A$8:A153)+1,"")</f>
        <v>108</v>
      </c>
      <c r="B154" s="30" t="s">
        <v>96</v>
      </c>
      <c r="C154" s="29" t="s">
        <v>2</v>
      </c>
      <c r="D154" s="60"/>
    </row>
    <row r="155" spans="1:4" ht="15" customHeight="1" x14ac:dyDescent="0.2">
      <c r="A155" s="54" t="str">
        <f>IF(C155&gt;0,COUNT($A$8:A154)+1,"")</f>
        <v/>
      </c>
      <c r="B155" s="47" t="s">
        <v>366</v>
      </c>
      <c r="C155" s="29"/>
      <c r="D155" s="60"/>
    </row>
    <row r="156" spans="1:4" ht="15" customHeight="1" x14ac:dyDescent="0.2">
      <c r="A156" s="54">
        <f>IF(C156&gt;0,COUNT($A$8:A155)+1,"")</f>
        <v>109</v>
      </c>
      <c r="B156" s="30" t="s">
        <v>76</v>
      </c>
      <c r="C156" s="29" t="s">
        <v>2</v>
      </c>
      <c r="D156" s="60"/>
    </row>
    <row r="157" spans="1:4" ht="15" customHeight="1" x14ac:dyDescent="0.2">
      <c r="A157" s="54">
        <f>IF(C157&gt;0,COUNT($A$8:A156)+1,"")</f>
        <v>110</v>
      </c>
      <c r="B157" s="30" t="s">
        <v>77</v>
      </c>
      <c r="C157" s="29" t="s">
        <v>2</v>
      </c>
      <c r="D157" s="60"/>
    </row>
    <row r="158" spans="1:4" ht="15" customHeight="1" x14ac:dyDescent="0.2">
      <c r="A158" s="54">
        <f>IF(C158&gt;0,COUNT($A$8:A157)+1,"")</f>
        <v>111</v>
      </c>
      <c r="B158" s="30" t="s">
        <v>78</v>
      </c>
      <c r="C158" s="29" t="s">
        <v>2</v>
      </c>
      <c r="D158" s="60"/>
    </row>
    <row r="159" spans="1:4" ht="15" customHeight="1" x14ac:dyDescent="0.2">
      <c r="A159" s="54">
        <f>IF(C159&gt;0,COUNT($A$8:A158)+1,"")</f>
        <v>112</v>
      </c>
      <c r="B159" s="30" t="s">
        <v>79</v>
      </c>
      <c r="C159" s="29" t="s">
        <v>2</v>
      </c>
      <c r="D159" s="60"/>
    </row>
    <row r="160" spans="1:4" ht="15" customHeight="1" x14ac:dyDescent="0.2">
      <c r="A160" s="54">
        <f>IF(C160&gt;0,COUNT($A$8:A159)+1,"")</f>
        <v>113</v>
      </c>
      <c r="B160" s="30" t="s">
        <v>80</v>
      </c>
      <c r="C160" s="29" t="s">
        <v>2</v>
      </c>
      <c r="D160" s="60"/>
    </row>
    <row r="161" spans="1:4" ht="15" customHeight="1" x14ac:dyDescent="0.2">
      <c r="A161" s="54">
        <f>IF(C161&gt;0,COUNT($A$8:A160)+1,"")</f>
        <v>114</v>
      </c>
      <c r="B161" s="30" t="s">
        <v>81</v>
      </c>
      <c r="C161" s="29" t="s">
        <v>2</v>
      </c>
      <c r="D161" s="60"/>
    </row>
    <row r="162" spans="1:4" ht="15" customHeight="1" x14ac:dyDescent="0.2">
      <c r="A162" s="54">
        <f>IF(C162&gt;0,COUNT($A$8:A161)+1,"")</f>
        <v>115</v>
      </c>
      <c r="B162" s="30" t="s">
        <v>82</v>
      </c>
      <c r="C162" s="29" t="s">
        <v>2</v>
      </c>
      <c r="D162" s="60"/>
    </row>
    <row r="163" spans="1:4" ht="15" customHeight="1" x14ac:dyDescent="0.2">
      <c r="A163" s="54">
        <f>IF(C163&gt;0,COUNT($A$8:A162)+1,"")</f>
        <v>116</v>
      </c>
      <c r="B163" s="30" t="s">
        <v>83</v>
      </c>
      <c r="C163" s="29" t="s">
        <v>2</v>
      </c>
      <c r="D163" s="60"/>
    </row>
    <row r="164" spans="1:4" ht="15" customHeight="1" x14ac:dyDescent="0.2">
      <c r="A164" s="54">
        <f>IF(C164&gt;0,COUNT($A$8:A163)+1,"")</f>
        <v>117</v>
      </c>
      <c r="B164" s="30" t="s">
        <v>84</v>
      </c>
      <c r="C164" s="29" t="s">
        <v>2</v>
      </c>
      <c r="D164" s="60"/>
    </row>
    <row r="165" spans="1:4" ht="15" customHeight="1" x14ac:dyDescent="0.2">
      <c r="A165" s="54">
        <f>IF(C165&gt;0,COUNT($A$8:A164)+1,"")</f>
        <v>118</v>
      </c>
      <c r="B165" s="30" t="s">
        <v>85</v>
      </c>
      <c r="C165" s="29" t="s">
        <v>2</v>
      </c>
      <c r="D165" s="60"/>
    </row>
    <row r="166" spans="1:4" ht="15" customHeight="1" x14ac:dyDescent="0.2">
      <c r="A166" s="54">
        <f>IF(C166&gt;0,COUNT($A$8:A165)+1,"")</f>
        <v>119</v>
      </c>
      <c r="B166" s="30" t="s">
        <v>86</v>
      </c>
      <c r="C166" s="29" t="s">
        <v>2</v>
      </c>
      <c r="D166" s="60"/>
    </row>
    <row r="167" spans="1:4" ht="15" customHeight="1" x14ac:dyDescent="0.2">
      <c r="A167" s="54">
        <f>IF(C167&gt;0,COUNT($A$8:A166)+1,"")</f>
        <v>120</v>
      </c>
      <c r="B167" s="30" t="s">
        <v>87</v>
      </c>
      <c r="C167" s="29" t="s">
        <v>2</v>
      </c>
      <c r="D167" s="60"/>
    </row>
    <row r="168" spans="1:4" ht="15" customHeight="1" x14ac:dyDescent="0.2">
      <c r="A168" s="54">
        <f>IF(C168&gt;0,COUNT($A$8:A167)+1,"")</f>
        <v>121</v>
      </c>
      <c r="B168" s="30" t="s">
        <v>88</v>
      </c>
      <c r="C168" s="29" t="s">
        <v>2</v>
      </c>
      <c r="D168" s="60"/>
    </row>
    <row r="169" spans="1:4" ht="15" customHeight="1" x14ac:dyDescent="0.2">
      <c r="A169" s="54">
        <f>IF(C169&gt;0,COUNT($A$8:A168)+1,"")</f>
        <v>122</v>
      </c>
      <c r="B169" s="30" t="s">
        <v>89</v>
      </c>
      <c r="C169" s="29" t="s">
        <v>2</v>
      </c>
      <c r="D169" s="60"/>
    </row>
    <row r="170" spans="1:4" ht="15" customHeight="1" x14ac:dyDescent="0.2">
      <c r="A170" s="54">
        <f>IF(C170&gt;0,COUNT($A$8:A169)+1,"")</f>
        <v>123</v>
      </c>
      <c r="B170" s="30" t="s">
        <v>90</v>
      </c>
      <c r="C170" s="29" t="s">
        <v>2</v>
      </c>
      <c r="D170" s="60"/>
    </row>
    <row r="171" spans="1:4" ht="15" customHeight="1" x14ac:dyDescent="0.2">
      <c r="A171" s="54">
        <f>IF(C171&gt;0,COUNT($A$8:A170)+1,"")</f>
        <v>124</v>
      </c>
      <c r="B171" s="30" t="s">
        <v>91</v>
      </c>
      <c r="C171" s="29" t="s">
        <v>2</v>
      </c>
      <c r="D171" s="60"/>
    </row>
    <row r="172" spans="1:4" ht="15" customHeight="1" x14ac:dyDescent="0.2">
      <c r="A172" s="54">
        <f>IF(C172&gt;0,COUNT($A$8:A171)+1,"")</f>
        <v>125</v>
      </c>
      <c r="B172" s="30" t="s">
        <v>92</v>
      </c>
      <c r="C172" s="29" t="s">
        <v>2</v>
      </c>
      <c r="D172" s="60"/>
    </row>
    <row r="173" spans="1:4" ht="15" customHeight="1" x14ac:dyDescent="0.2">
      <c r="A173" s="54">
        <f>IF(C173&gt;0,COUNT($A$8:A172)+1,"")</f>
        <v>126</v>
      </c>
      <c r="B173" s="30" t="s">
        <v>93</v>
      </c>
      <c r="C173" s="29" t="s">
        <v>2</v>
      </c>
      <c r="D173" s="60"/>
    </row>
    <row r="174" spans="1:4" ht="15" customHeight="1" x14ac:dyDescent="0.2">
      <c r="A174" s="54">
        <f>IF(C174&gt;0,COUNT($A$8:A173)+1,"")</f>
        <v>127</v>
      </c>
      <c r="B174" s="30" t="s">
        <v>94</v>
      </c>
      <c r="C174" s="29" t="s">
        <v>2</v>
      </c>
      <c r="D174" s="60"/>
    </row>
    <row r="175" spans="1:4" ht="15" customHeight="1" x14ac:dyDescent="0.2">
      <c r="A175" s="54">
        <f>IF(C175&gt;0,COUNT($A$8:A174)+1,"")</f>
        <v>128</v>
      </c>
      <c r="B175" s="30" t="s">
        <v>95</v>
      </c>
      <c r="C175" s="29" t="s">
        <v>2</v>
      </c>
      <c r="D175" s="60"/>
    </row>
    <row r="176" spans="1:4" ht="15" customHeight="1" x14ac:dyDescent="0.2">
      <c r="A176" s="54">
        <f>IF(C176&gt;0,COUNT($A$8:A175)+1,"")</f>
        <v>129</v>
      </c>
      <c r="B176" s="30" t="s">
        <v>96</v>
      </c>
      <c r="C176" s="29" t="s">
        <v>2</v>
      </c>
      <c r="D176" s="60"/>
    </row>
    <row r="177" spans="1:4" ht="15" customHeight="1" x14ac:dyDescent="0.2">
      <c r="A177" s="54" t="str">
        <f>IF(C177&gt;0,COUNT($A$8:A154)+1,"")</f>
        <v/>
      </c>
      <c r="B177" s="30" t="s">
        <v>97</v>
      </c>
      <c r="C177" s="29"/>
      <c r="D177" s="60"/>
    </row>
    <row r="178" spans="1:4" ht="15" customHeight="1" x14ac:dyDescent="0.2">
      <c r="A178" s="54">
        <f>IF(C178&gt;0,COUNT($A$8:A177)+1,"")</f>
        <v>130</v>
      </c>
      <c r="B178" s="30" t="s">
        <v>98</v>
      </c>
      <c r="C178" s="29" t="s">
        <v>2</v>
      </c>
      <c r="D178" s="60"/>
    </row>
    <row r="179" spans="1:4" ht="15" customHeight="1" x14ac:dyDescent="0.2">
      <c r="A179" s="54">
        <f>IF(C179&gt;0,COUNT($A$8:A178)+1,"")</f>
        <v>131</v>
      </c>
      <c r="B179" s="30" t="s">
        <v>99</v>
      </c>
      <c r="C179" s="29" t="s">
        <v>2</v>
      </c>
      <c r="D179" s="60"/>
    </row>
    <row r="180" spans="1:4" ht="15" customHeight="1" x14ac:dyDescent="0.2">
      <c r="A180" s="54">
        <f>IF(C180&gt;0,COUNT($A$8:A179)+1,"")</f>
        <v>132</v>
      </c>
      <c r="B180" s="30" t="s">
        <v>100</v>
      </c>
      <c r="C180" s="29" t="s">
        <v>2</v>
      </c>
      <c r="D180" s="60"/>
    </row>
    <row r="181" spans="1:4" ht="15" customHeight="1" x14ac:dyDescent="0.2">
      <c r="A181" s="54">
        <f>IF(C181&gt;0,COUNT($A$8:A180)+1,"")</f>
        <v>133</v>
      </c>
      <c r="B181" s="30" t="s">
        <v>66</v>
      </c>
      <c r="C181" s="29" t="s">
        <v>2</v>
      </c>
      <c r="D181" s="60"/>
    </row>
    <row r="182" spans="1:4" ht="15" customHeight="1" x14ac:dyDescent="0.2">
      <c r="A182" s="54">
        <f>IF(C182&gt;0,COUNT($A$8:A181)+1,"")</f>
        <v>134</v>
      </c>
      <c r="B182" s="30" t="s">
        <v>67</v>
      </c>
      <c r="C182" s="29" t="s">
        <v>2</v>
      </c>
      <c r="D182" s="60"/>
    </row>
    <row r="183" spans="1:4" ht="24.95" customHeight="1" x14ac:dyDescent="0.2">
      <c r="A183" s="53"/>
      <c r="B183" s="31" t="s">
        <v>101</v>
      </c>
      <c r="C183" s="27"/>
      <c r="D183" s="68"/>
    </row>
    <row r="184" spans="1:4" ht="63.75" x14ac:dyDescent="0.2">
      <c r="A184" s="54" t="str">
        <f>IF(C184&gt;0,COUNT($A$8:A182)+1,"")</f>
        <v/>
      </c>
      <c r="B184" s="30" t="s">
        <v>367</v>
      </c>
      <c r="C184" s="29"/>
      <c r="D184" s="60"/>
    </row>
    <row r="185" spans="1:4" ht="15" customHeight="1" x14ac:dyDescent="0.2">
      <c r="A185" s="54">
        <f>IF(C185&gt;0,COUNT($A$8:A184)+1,"")</f>
        <v>135</v>
      </c>
      <c r="B185" s="30" t="s">
        <v>102</v>
      </c>
      <c r="C185" s="29" t="s">
        <v>2</v>
      </c>
      <c r="D185" s="60"/>
    </row>
    <row r="186" spans="1:4" ht="15" customHeight="1" x14ac:dyDescent="0.2">
      <c r="A186" s="54">
        <f>IF(C186&gt;0,COUNT($A$8:A185)+1,"")</f>
        <v>136</v>
      </c>
      <c r="B186" s="30" t="s">
        <v>103</v>
      </c>
      <c r="C186" s="29" t="s">
        <v>2</v>
      </c>
      <c r="D186" s="60"/>
    </row>
    <row r="187" spans="1:4" ht="15" customHeight="1" x14ac:dyDescent="0.2">
      <c r="A187" s="54">
        <f>IF(C187&gt;0,COUNT($A$8:A186)+1,"")</f>
        <v>137</v>
      </c>
      <c r="B187" s="30" t="s">
        <v>104</v>
      </c>
      <c r="C187" s="29" t="s">
        <v>2</v>
      </c>
      <c r="D187" s="60"/>
    </row>
    <row r="188" spans="1:4" ht="15" customHeight="1" x14ac:dyDescent="0.2">
      <c r="A188" s="54">
        <f>IF(C188&gt;0,COUNT($A$8:A187)+1,"")</f>
        <v>138</v>
      </c>
      <c r="B188" s="30" t="s">
        <v>105</v>
      </c>
      <c r="C188" s="29" t="s">
        <v>2</v>
      </c>
      <c r="D188" s="60"/>
    </row>
    <row r="189" spans="1:4" ht="15" customHeight="1" x14ac:dyDescent="0.2">
      <c r="A189" s="54">
        <f>IF(C189&gt;0,COUNT($A$8:A188)+1,"")</f>
        <v>139</v>
      </c>
      <c r="B189" s="30" t="s">
        <v>106</v>
      </c>
      <c r="C189" s="29" t="s">
        <v>2</v>
      </c>
      <c r="D189" s="60"/>
    </row>
    <row r="190" spans="1:4" ht="15" customHeight="1" x14ac:dyDescent="0.2">
      <c r="A190" s="54">
        <f>IF(C190&gt;0,COUNT($A$8:A189)+1,"")</f>
        <v>140</v>
      </c>
      <c r="B190" s="30" t="s">
        <v>107</v>
      </c>
      <c r="C190" s="29" t="s">
        <v>2</v>
      </c>
      <c r="D190" s="60"/>
    </row>
    <row r="191" spans="1:4" ht="15" customHeight="1" x14ac:dyDescent="0.2">
      <c r="A191" s="54">
        <f>IF(C191&gt;0,COUNT($A$8:A190)+1,"")</f>
        <v>141</v>
      </c>
      <c r="B191" s="30" t="s">
        <v>66</v>
      </c>
      <c r="C191" s="29" t="s">
        <v>2</v>
      </c>
      <c r="D191" s="60"/>
    </row>
    <row r="192" spans="1:4" ht="15" customHeight="1" x14ac:dyDescent="0.2">
      <c r="A192" s="54">
        <f>IF(C192&gt;0,COUNT($A$8:A191)+1,"")</f>
        <v>142</v>
      </c>
      <c r="B192" s="30" t="s">
        <v>108</v>
      </c>
      <c r="C192" s="29" t="s">
        <v>2</v>
      </c>
      <c r="D192" s="60"/>
    </row>
    <row r="193" spans="1:4" ht="15" customHeight="1" x14ac:dyDescent="0.2">
      <c r="A193" s="54" t="str">
        <f>IF(C193&gt;0,COUNT($A$8:A192)+1,"")</f>
        <v/>
      </c>
      <c r="B193" s="30" t="s">
        <v>109</v>
      </c>
      <c r="C193" s="29"/>
      <c r="D193" s="60"/>
    </row>
    <row r="194" spans="1:4" ht="15" customHeight="1" x14ac:dyDescent="0.2">
      <c r="A194" s="54">
        <f>IF(C194&gt;0,COUNT($A$8:A193)+1,"")</f>
        <v>143</v>
      </c>
      <c r="B194" s="30" t="s">
        <v>112</v>
      </c>
      <c r="C194" s="29" t="s">
        <v>2</v>
      </c>
      <c r="D194" s="60"/>
    </row>
    <row r="195" spans="1:4" ht="15" customHeight="1" x14ac:dyDescent="0.2">
      <c r="A195" s="54">
        <f>IF(C195&gt;0,COUNT($A$8:A194)+1,"")</f>
        <v>144</v>
      </c>
      <c r="B195" s="30" t="s">
        <v>110</v>
      </c>
      <c r="C195" s="29" t="s">
        <v>2</v>
      </c>
      <c r="D195" s="60"/>
    </row>
    <row r="196" spans="1:4" ht="15" customHeight="1" x14ac:dyDescent="0.2">
      <c r="A196" s="54">
        <f>IF(C196&gt;0,COUNT($A$8:A195)+1,"")</f>
        <v>145</v>
      </c>
      <c r="B196" s="30" t="s">
        <v>111</v>
      </c>
      <c r="C196" s="29" t="s">
        <v>2</v>
      </c>
      <c r="D196" s="60"/>
    </row>
    <row r="197" spans="1:4" ht="24.95" customHeight="1" x14ac:dyDescent="0.2">
      <c r="A197" s="53"/>
      <c r="B197" s="31" t="s">
        <v>113</v>
      </c>
      <c r="C197" s="27"/>
      <c r="D197" s="68"/>
    </row>
    <row r="198" spans="1:4" ht="15" customHeight="1" x14ac:dyDescent="0.2">
      <c r="A198" s="54" t="str">
        <f>IF(C198&gt;0,COUNT($A$8:A197)+1,"")</f>
        <v/>
      </c>
      <c r="B198" s="30" t="s">
        <v>344</v>
      </c>
      <c r="C198" s="29"/>
      <c r="D198" s="60"/>
    </row>
    <row r="199" spans="1:4" ht="15" customHeight="1" x14ac:dyDescent="0.2">
      <c r="A199" s="54">
        <f>IF(C199&gt;0,COUNT($A$8:A198)+1,"")</f>
        <v>146</v>
      </c>
      <c r="B199" s="30" t="s">
        <v>114</v>
      </c>
      <c r="C199" s="29" t="s">
        <v>2</v>
      </c>
      <c r="D199" s="60"/>
    </row>
    <row r="200" spans="1:4" ht="15" customHeight="1" x14ac:dyDescent="0.2">
      <c r="A200" s="54">
        <f>IF(C200&gt;0,COUNT($A$8:A199)+1,"")</f>
        <v>147</v>
      </c>
      <c r="B200" s="30" t="s">
        <v>115</v>
      </c>
      <c r="C200" s="29" t="s">
        <v>2</v>
      </c>
      <c r="D200" s="60"/>
    </row>
    <row r="201" spans="1:4" ht="15" customHeight="1" x14ac:dyDescent="0.2">
      <c r="A201" s="54">
        <f>IF(C201&gt;0,COUNT($A$8:A200)+1,"")</f>
        <v>148</v>
      </c>
      <c r="B201" s="30" t="s">
        <v>116</v>
      </c>
      <c r="C201" s="29" t="s">
        <v>2</v>
      </c>
      <c r="D201" s="60"/>
    </row>
    <row r="202" spans="1:4" ht="15" customHeight="1" x14ac:dyDescent="0.2">
      <c r="A202" s="54">
        <f>IF(C202&gt;0,COUNT($A$8:A201)+1,"")</f>
        <v>149</v>
      </c>
      <c r="B202" s="30" t="s">
        <v>117</v>
      </c>
      <c r="C202" s="29" t="s">
        <v>2</v>
      </c>
      <c r="D202" s="60"/>
    </row>
    <row r="203" spans="1:4" ht="15" customHeight="1" x14ac:dyDescent="0.2">
      <c r="A203" s="54">
        <f>IF(C203&gt;0,COUNT($A$8:A202)+1,"")</f>
        <v>150</v>
      </c>
      <c r="B203" s="30" t="s">
        <v>118</v>
      </c>
      <c r="C203" s="29" t="s">
        <v>2</v>
      </c>
      <c r="D203" s="60"/>
    </row>
    <row r="204" spans="1:4" ht="15" customHeight="1" x14ac:dyDescent="0.2">
      <c r="A204" s="54" t="str">
        <f>IF(C204&gt;0,COUNT($A$8:A203)+1,"")</f>
        <v/>
      </c>
      <c r="B204" s="30" t="s">
        <v>119</v>
      </c>
      <c r="C204" s="29"/>
      <c r="D204" s="60"/>
    </row>
    <row r="205" spans="1:4" ht="15" customHeight="1" x14ac:dyDescent="0.2">
      <c r="A205" s="54">
        <f>IF(C205&gt;0,COUNT($A$8:A204)+1,"")</f>
        <v>151</v>
      </c>
      <c r="B205" s="30" t="s">
        <v>114</v>
      </c>
      <c r="C205" s="29" t="s">
        <v>2</v>
      </c>
      <c r="D205" s="60"/>
    </row>
    <row r="206" spans="1:4" ht="15" customHeight="1" x14ac:dyDescent="0.2">
      <c r="A206" s="54">
        <f>IF(C206&gt;0,COUNT($A$8:A205)+1,"")</f>
        <v>152</v>
      </c>
      <c r="B206" s="30" t="s">
        <v>115</v>
      </c>
      <c r="C206" s="29" t="s">
        <v>2</v>
      </c>
      <c r="D206" s="60"/>
    </row>
    <row r="207" spans="1:4" ht="15" customHeight="1" x14ac:dyDescent="0.2">
      <c r="A207" s="54">
        <f>IF(C207&gt;0,COUNT($A$8:A206)+1,"")</f>
        <v>153</v>
      </c>
      <c r="B207" s="30" t="s">
        <v>116</v>
      </c>
      <c r="C207" s="29" t="s">
        <v>2</v>
      </c>
      <c r="D207" s="60"/>
    </row>
    <row r="208" spans="1:4" ht="15" customHeight="1" x14ac:dyDescent="0.2">
      <c r="A208" s="54">
        <f>IF(C208&gt;0,COUNT($A$8:A207)+1,"")</f>
        <v>154</v>
      </c>
      <c r="B208" s="30" t="s">
        <v>120</v>
      </c>
      <c r="C208" s="29" t="s">
        <v>2</v>
      </c>
      <c r="D208" s="60"/>
    </row>
    <row r="209" spans="1:4" ht="15" customHeight="1" x14ac:dyDescent="0.2">
      <c r="A209" s="54">
        <f>IF(C209&gt;0,COUNT($A$8:A208)+1,"")</f>
        <v>155</v>
      </c>
      <c r="B209" s="30" t="s">
        <v>117</v>
      </c>
      <c r="C209" s="29" t="s">
        <v>2</v>
      </c>
      <c r="D209" s="60"/>
    </row>
    <row r="210" spans="1:4" ht="15" customHeight="1" x14ac:dyDescent="0.2">
      <c r="A210" s="54" t="str">
        <f>IF(C210&gt;0,COUNT($A$8:A209)+1,"")</f>
        <v/>
      </c>
      <c r="B210" s="30" t="s">
        <v>121</v>
      </c>
      <c r="C210" s="29"/>
      <c r="D210" s="60"/>
    </row>
    <row r="211" spans="1:4" ht="15" customHeight="1" x14ac:dyDescent="0.2">
      <c r="A211" s="54">
        <f>IF(C211&gt;0,COUNT($A$8:A210)+1,"")</f>
        <v>156</v>
      </c>
      <c r="B211" s="30" t="s">
        <v>114</v>
      </c>
      <c r="C211" s="29" t="s">
        <v>2</v>
      </c>
      <c r="D211" s="60"/>
    </row>
    <row r="212" spans="1:4" ht="15" customHeight="1" x14ac:dyDescent="0.2">
      <c r="A212" s="54">
        <f>IF(C212&gt;0,COUNT($A$8:A211)+1,"")</f>
        <v>157</v>
      </c>
      <c r="B212" s="30" t="s">
        <v>115</v>
      </c>
      <c r="C212" s="29" t="s">
        <v>2</v>
      </c>
      <c r="D212" s="60"/>
    </row>
    <row r="213" spans="1:4" ht="15" customHeight="1" x14ac:dyDescent="0.2">
      <c r="A213" s="54">
        <f>IF(C213&gt;0,COUNT($A$8:A212)+1,"")</f>
        <v>158</v>
      </c>
      <c r="B213" s="30" t="s">
        <v>116</v>
      </c>
      <c r="C213" s="29" t="s">
        <v>2</v>
      </c>
      <c r="D213" s="60"/>
    </row>
    <row r="214" spans="1:4" ht="30" customHeight="1" x14ac:dyDescent="0.2">
      <c r="A214" s="54" t="str">
        <f>IF(C214&gt;0,COUNT($A$8:A213)+1,"")</f>
        <v/>
      </c>
      <c r="B214" s="30" t="s">
        <v>345</v>
      </c>
      <c r="C214" s="29"/>
      <c r="D214" s="60"/>
    </row>
    <row r="215" spans="1:4" ht="15" customHeight="1" x14ac:dyDescent="0.2">
      <c r="A215" s="54">
        <f>IF(C215&gt;0,COUNT($A$8:A214)+1,"")</f>
        <v>159</v>
      </c>
      <c r="B215" s="30" t="s">
        <v>122</v>
      </c>
      <c r="C215" s="29" t="s">
        <v>2</v>
      </c>
      <c r="D215" s="60"/>
    </row>
    <row r="216" spans="1:4" ht="15" customHeight="1" x14ac:dyDescent="0.2">
      <c r="A216" s="54">
        <f>IF(C216&gt;0,COUNT($A$8:A215)+1,"")</f>
        <v>160</v>
      </c>
      <c r="B216" s="30" t="s">
        <v>123</v>
      </c>
      <c r="C216" s="29" t="s">
        <v>2</v>
      </c>
      <c r="D216" s="60"/>
    </row>
    <row r="217" spans="1:4" ht="30" customHeight="1" x14ac:dyDescent="0.2">
      <c r="A217" s="54" t="str">
        <f>IF(C217&gt;0,COUNT($A$8:A216)+1,"")</f>
        <v/>
      </c>
      <c r="B217" s="30" t="s">
        <v>346</v>
      </c>
      <c r="C217" s="29"/>
      <c r="D217" s="60"/>
    </row>
    <row r="218" spans="1:4" ht="15" customHeight="1" x14ac:dyDescent="0.2">
      <c r="A218" s="54">
        <f>IF(C218&gt;0,COUNT($A$8:A217)+1,"")</f>
        <v>161</v>
      </c>
      <c r="B218" s="30" t="s">
        <v>124</v>
      </c>
      <c r="C218" s="29" t="s">
        <v>2</v>
      </c>
      <c r="D218" s="60"/>
    </row>
    <row r="219" spans="1:4" ht="15" customHeight="1" x14ac:dyDescent="0.2">
      <c r="A219" s="54">
        <f>IF(C219&gt;0,COUNT($A$8:A218)+1,"")</f>
        <v>162</v>
      </c>
      <c r="B219" s="30" t="s">
        <v>125</v>
      </c>
      <c r="C219" s="29" t="s">
        <v>2</v>
      </c>
      <c r="D219" s="60"/>
    </row>
    <row r="220" spans="1:4" ht="15" customHeight="1" x14ac:dyDescent="0.2">
      <c r="A220" s="54">
        <f>IF(C220&gt;0,COUNT($A$8:A219)+1,"")</f>
        <v>163</v>
      </c>
      <c r="B220" s="30" t="s">
        <v>126</v>
      </c>
      <c r="C220" s="29" t="s">
        <v>2</v>
      </c>
      <c r="D220" s="60"/>
    </row>
    <row r="221" spans="1:4" ht="15" customHeight="1" x14ac:dyDescent="0.2">
      <c r="A221" s="54">
        <f>IF(C221&gt;0,COUNT($A$8:A220)+1,"")</f>
        <v>164</v>
      </c>
      <c r="B221" s="30" t="s">
        <v>127</v>
      </c>
      <c r="C221" s="29" t="s">
        <v>2</v>
      </c>
      <c r="D221" s="60"/>
    </row>
    <row r="222" spans="1:4" ht="30" customHeight="1" x14ac:dyDescent="0.2">
      <c r="A222" s="54">
        <f>IF(C222&gt;0,COUNT($A$8:A221)+1,"")</f>
        <v>165</v>
      </c>
      <c r="B222" s="30" t="s">
        <v>128</v>
      </c>
      <c r="C222" s="29" t="s">
        <v>2</v>
      </c>
      <c r="D222" s="60"/>
    </row>
    <row r="223" spans="1:4" ht="24.95" customHeight="1" x14ac:dyDescent="0.2">
      <c r="A223" s="53"/>
      <c r="B223" s="31" t="s">
        <v>129</v>
      </c>
      <c r="C223" s="27"/>
      <c r="D223" s="68"/>
    </row>
    <row r="224" spans="1:4" ht="30" customHeight="1" x14ac:dyDescent="0.2">
      <c r="A224" s="54" t="str">
        <f>IF(C224&gt;0,COUNT($A$8:A222)+1,"")</f>
        <v/>
      </c>
      <c r="B224" s="30" t="s">
        <v>130</v>
      </c>
      <c r="C224" s="29"/>
      <c r="D224" s="60"/>
    </row>
    <row r="225" spans="1:4" ht="15" customHeight="1" x14ac:dyDescent="0.2">
      <c r="A225" s="54" t="str">
        <f>IF(C225&gt;0,COUNT($A$8:A224)+1,"")</f>
        <v/>
      </c>
      <c r="B225" s="48" t="s">
        <v>131</v>
      </c>
      <c r="C225" s="29"/>
      <c r="D225" s="60"/>
    </row>
    <row r="226" spans="1:4" ht="45" customHeight="1" x14ac:dyDescent="0.2">
      <c r="A226" s="54" t="str">
        <f>IF(C226&gt;0,COUNT($A$8:A225)+1,"")</f>
        <v/>
      </c>
      <c r="B226" s="30" t="s">
        <v>369</v>
      </c>
      <c r="C226" s="29"/>
      <c r="D226" s="60"/>
    </row>
    <row r="227" spans="1:4" ht="15" customHeight="1" x14ac:dyDescent="0.2">
      <c r="A227" s="54">
        <f>IF(C227&gt;0,COUNT($A$8:A226)+1,"")</f>
        <v>166</v>
      </c>
      <c r="B227" s="30" t="s">
        <v>132</v>
      </c>
      <c r="C227" s="29" t="s">
        <v>2</v>
      </c>
      <c r="D227" s="60"/>
    </row>
    <row r="228" spans="1:4" ht="15" customHeight="1" x14ac:dyDescent="0.2">
      <c r="A228" s="54">
        <f>IF(C228&gt;0,COUNT($A$8:A227)+1,"")</f>
        <v>167</v>
      </c>
      <c r="B228" s="30" t="s">
        <v>133</v>
      </c>
      <c r="C228" s="29" t="s">
        <v>2</v>
      </c>
      <c r="D228" s="60"/>
    </row>
    <row r="229" spans="1:4" ht="15" customHeight="1" x14ac:dyDescent="0.2">
      <c r="A229" s="54" t="str">
        <f>IF(C229&gt;0,COUNT($A$8:A228)+1,"")</f>
        <v/>
      </c>
      <c r="B229" s="48" t="s">
        <v>134</v>
      </c>
      <c r="C229" s="29"/>
      <c r="D229" s="60"/>
    </row>
    <row r="230" spans="1:4" ht="45" customHeight="1" x14ac:dyDescent="0.2">
      <c r="A230" s="54" t="str">
        <f>IF(C230&gt;0,COUNT($A$8:A229)+1,"")</f>
        <v/>
      </c>
      <c r="B230" s="30" t="s">
        <v>135</v>
      </c>
      <c r="C230" s="29"/>
      <c r="D230" s="60"/>
    </row>
    <row r="231" spans="1:4" ht="15" customHeight="1" x14ac:dyDescent="0.2">
      <c r="A231" s="54">
        <f>IF(C231&gt;0,COUNT($A$8:A230)+1,"")</f>
        <v>168</v>
      </c>
      <c r="B231" s="30" t="s">
        <v>136</v>
      </c>
      <c r="C231" s="29" t="s">
        <v>2</v>
      </c>
      <c r="D231" s="60"/>
    </row>
    <row r="232" spans="1:4" ht="15" customHeight="1" x14ac:dyDescent="0.2">
      <c r="A232" s="54">
        <f>IF(C232&gt;0,COUNT($A$8:A231)+1,"")</f>
        <v>169</v>
      </c>
      <c r="B232" s="30" t="s">
        <v>137</v>
      </c>
      <c r="C232" s="29" t="s">
        <v>2</v>
      </c>
      <c r="D232" s="60"/>
    </row>
    <row r="233" spans="1:4" ht="15" customHeight="1" x14ac:dyDescent="0.2">
      <c r="A233" s="54" t="str">
        <f>IF(C233&gt;0,COUNT($A$8:A232)+1,"")</f>
        <v/>
      </c>
      <c r="B233" s="48" t="s">
        <v>138</v>
      </c>
      <c r="C233" s="29"/>
      <c r="D233" s="60"/>
    </row>
    <row r="234" spans="1:4" ht="45" customHeight="1" x14ac:dyDescent="0.2">
      <c r="A234" s="54" t="str">
        <f>IF(C234&gt;0,COUNT($A$8:A233)+1,"")</f>
        <v/>
      </c>
      <c r="B234" s="30" t="s">
        <v>370</v>
      </c>
      <c r="C234" s="29"/>
      <c r="D234" s="60"/>
    </row>
    <row r="235" spans="1:4" ht="15" customHeight="1" x14ac:dyDescent="0.2">
      <c r="A235" s="54">
        <f>IF(C235&gt;0,COUNT($A$8:A234)+1,"")</f>
        <v>170</v>
      </c>
      <c r="B235" s="30" t="s">
        <v>139</v>
      </c>
      <c r="C235" s="29" t="s">
        <v>2</v>
      </c>
      <c r="D235" s="60"/>
    </row>
    <row r="236" spans="1:4" ht="15" customHeight="1" x14ac:dyDescent="0.2">
      <c r="A236" s="54">
        <f>IF(C236&gt;0,COUNT($A$8:A235)+1,"")</f>
        <v>171</v>
      </c>
      <c r="B236" s="30" t="s">
        <v>140</v>
      </c>
      <c r="C236" s="29" t="s">
        <v>2</v>
      </c>
      <c r="D236" s="60"/>
    </row>
    <row r="237" spans="1:4" ht="15" customHeight="1" x14ac:dyDescent="0.2">
      <c r="A237" s="54" t="str">
        <f>IF(C237&gt;0,COUNT($A$8:A236)+1,"")</f>
        <v/>
      </c>
      <c r="B237" s="48" t="s">
        <v>141</v>
      </c>
      <c r="C237" s="29"/>
      <c r="D237" s="60"/>
    </row>
    <row r="238" spans="1:4" ht="45" customHeight="1" x14ac:dyDescent="0.2">
      <c r="A238" s="54" t="str">
        <f>IF(C238&gt;0,COUNT($A$8:A237)+1,"")</f>
        <v/>
      </c>
      <c r="B238" s="30" t="s">
        <v>371</v>
      </c>
      <c r="C238" s="29"/>
      <c r="D238" s="60"/>
    </row>
    <row r="239" spans="1:4" ht="15" customHeight="1" x14ac:dyDescent="0.2">
      <c r="A239" s="54">
        <f>IF(C239&gt;0,COUNT($A$8:A238)+1,"")</f>
        <v>172</v>
      </c>
      <c r="B239" s="30" t="s">
        <v>142</v>
      </c>
      <c r="C239" s="29" t="s">
        <v>2</v>
      </c>
      <c r="D239" s="60"/>
    </row>
    <row r="240" spans="1:4" ht="15" customHeight="1" x14ac:dyDescent="0.2">
      <c r="A240" s="54">
        <f>IF(C240&gt;0,COUNT($A$8:A239)+1,"")</f>
        <v>173</v>
      </c>
      <c r="B240" s="30" t="s">
        <v>143</v>
      </c>
      <c r="C240" s="29" t="s">
        <v>2</v>
      </c>
      <c r="D240" s="60"/>
    </row>
    <row r="241" spans="1:4" ht="15" customHeight="1" x14ac:dyDescent="0.2">
      <c r="A241" s="54">
        <f>IF(C241&gt;0,COUNT($A$8:A240)+1,"")</f>
        <v>174</v>
      </c>
      <c r="B241" s="30" t="s">
        <v>144</v>
      </c>
      <c r="C241" s="29" t="s">
        <v>8</v>
      </c>
      <c r="D241" s="60"/>
    </row>
    <row r="242" spans="1:4" ht="15" customHeight="1" x14ac:dyDescent="0.2">
      <c r="A242" s="54">
        <f>IF(C242&gt;0,COUNT($A$8:A241)+1,"")</f>
        <v>175</v>
      </c>
      <c r="B242" s="30" t="s">
        <v>145</v>
      </c>
      <c r="C242" s="29" t="s">
        <v>2</v>
      </c>
      <c r="D242" s="60"/>
    </row>
    <row r="243" spans="1:4" ht="15" customHeight="1" x14ac:dyDescent="0.2">
      <c r="A243" s="54">
        <f>IF(C243&gt;0,COUNT($A$8:A242)+1,"")</f>
        <v>176</v>
      </c>
      <c r="B243" s="30" t="s">
        <v>146</v>
      </c>
      <c r="C243" s="29" t="s">
        <v>3</v>
      </c>
      <c r="D243" s="60"/>
    </row>
    <row r="244" spans="1:4" ht="24.95" customHeight="1" x14ac:dyDescent="0.2">
      <c r="A244" s="53"/>
      <c r="B244" s="31" t="s">
        <v>147</v>
      </c>
      <c r="C244" s="27"/>
      <c r="D244" s="68"/>
    </row>
    <row r="245" spans="1:4" ht="15" customHeight="1" x14ac:dyDescent="0.2">
      <c r="A245" s="54" t="str">
        <f>IF(C245&gt;0,COUNT($A$8:A243)+1,"")</f>
        <v/>
      </c>
      <c r="B245" s="30" t="s">
        <v>347</v>
      </c>
      <c r="C245" s="29"/>
      <c r="D245" s="60"/>
    </row>
    <row r="246" spans="1:4" ht="15" customHeight="1" x14ac:dyDescent="0.2">
      <c r="A246" s="54">
        <f>IF(C246&gt;0,COUNT($A$8:A245)+1,"")</f>
        <v>177</v>
      </c>
      <c r="B246" s="30" t="s">
        <v>148</v>
      </c>
      <c r="C246" s="29" t="s">
        <v>2</v>
      </c>
      <c r="D246" s="60"/>
    </row>
    <row r="247" spans="1:4" ht="15" customHeight="1" x14ac:dyDescent="0.2">
      <c r="A247" s="54">
        <f>IF(C247&gt;0,COUNT($A$8:A246)+1,"")</f>
        <v>178</v>
      </c>
      <c r="B247" s="30" t="s">
        <v>149</v>
      </c>
      <c r="C247" s="29" t="s">
        <v>2</v>
      </c>
      <c r="D247" s="60"/>
    </row>
    <row r="248" spans="1:4" ht="15" customHeight="1" x14ac:dyDescent="0.2">
      <c r="A248" s="54" t="str">
        <f>IF(C248&gt;0,COUNT($A$8:A236)+1,"")</f>
        <v/>
      </c>
      <c r="B248" s="30" t="s">
        <v>150</v>
      </c>
      <c r="C248" s="29"/>
      <c r="D248" s="60"/>
    </row>
    <row r="249" spans="1:4" ht="15" customHeight="1" x14ac:dyDescent="0.2">
      <c r="A249" s="54">
        <f>IF(C249&gt;0,COUNT($A$8:A248)+1,"")</f>
        <v>179</v>
      </c>
      <c r="B249" s="30" t="s">
        <v>151</v>
      </c>
      <c r="C249" s="29" t="s">
        <v>2</v>
      </c>
      <c r="D249" s="60"/>
    </row>
    <row r="250" spans="1:4" ht="15" customHeight="1" x14ac:dyDescent="0.2">
      <c r="A250" s="54">
        <f>IF(C250&gt;0,COUNT($A$8:A249)+1,"")</f>
        <v>180</v>
      </c>
      <c r="B250" s="30" t="s">
        <v>152</v>
      </c>
      <c r="C250" s="29" t="s">
        <v>2</v>
      </c>
      <c r="D250" s="60"/>
    </row>
    <row r="251" spans="1:4" ht="24.95" customHeight="1" x14ac:dyDescent="0.2">
      <c r="A251" s="53"/>
      <c r="B251" s="31" t="s">
        <v>153</v>
      </c>
      <c r="C251" s="27"/>
      <c r="D251" s="68"/>
    </row>
    <row r="252" spans="1:4" ht="38.25" x14ac:dyDescent="0.2">
      <c r="A252" s="54">
        <f>IF(C252&gt;0,COUNT($A$8:A250)+1,"")</f>
        <v>181</v>
      </c>
      <c r="B252" s="30" t="s">
        <v>372</v>
      </c>
      <c r="C252" s="29" t="s">
        <v>8</v>
      </c>
      <c r="D252" s="60"/>
    </row>
    <row r="253" spans="1:4" ht="25.5" x14ac:dyDescent="0.2">
      <c r="A253" s="54">
        <f>IF(C253&gt;0,COUNT($A$8:A252)+1,"")</f>
        <v>182</v>
      </c>
      <c r="B253" s="30" t="s">
        <v>154</v>
      </c>
      <c r="C253" s="29" t="s">
        <v>8</v>
      </c>
      <c r="D253" s="60"/>
    </row>
    <row r="254" spans="1:4" ht="30" customHeight="1" x14ac:dyDescent="0.2">
      <c r="A254" s="54" t="str">
        <f>IF(C254&gt;0,COUNT($A$8:A253)+1,"")</f>
        <v/>
      </c>
      <c r="B254" s="30" t="s">
        <v>155</v>
      </c>
      <c r="C254" s="29"/>
      <c r="D254" s="60"/>
    </row>
    <row r="255" spans="1:4" ht="15" customHeight="1" x14ac:dyDescent="0.2">
      <c r="A255" s="54">
        <f>IF(C255&gt;0,COUNT($A$8:A254)+1,"")</f>
        <v>183</v>
      </c>
      <c r="B255" s="30" t="s">
        <v>156</v>
      </c>
      <c r="C255" s="29" t="s">
        <v>8</v>
      </c>
      <c r="D255" s="60"/>
    </row>
    <row r="256" spans="1:4" ht="15" customHeight="1" x14ac:dyDescent="0.2">
      <c r="A256" s="54">
        <f>IF(C256&gt;0,COUNT($A$8:A255)+1,"")</f>
        <v>184</v>
      </c>
      <c r="B256" s="30" t="s">
        <v>157</v>
      </c>
      <c r="C256" s="29" t="s">
        <v>8</v>
      </c>
      <c r="D256" s="60"/>
    </row>
    <row r="257" spans="1:4" ht="15" customHeight="1" x14ac:dyDescent="0.2">
      <c r="A257" s="54">
        <f>IF(C257&gt;0,COUNT($A$8:A256)+1,"")</f>
        <v>185</v>
      </c>
      <c r="B257" s="30" t="s">
        <v>158</v>
      </c>
      <c r="C257" s="29" t="s">
        <v>8</v>
      </c>
      <c r="D257" s="60"/>
    </row>
    <row r="258" spans="1:4" ht="15" customHeight="1" x14ac:dyDescent="0.2">
      <c r="A258" s="54">
        <f>IF(C258&gt;0,COUNT($A$8:A257)+1,"")</f>
        <v>186</v>
      </c>
      <c r="B258" s="30" t="s">
        <v>159</v>
      </c>
      <c r="C258" s="29" t="s">
        <v>8</v>
      </c>
      <c r="D258" s="60"/>
    </row>
    <row r="259" spans="1:4" ht="15" customHeight="1" x14ac:dyDescent="0.2">
      <c r="A259" s="54">
        <f>IF(C259&gt;0,COUNT($A$8:A258)+1,"")</f>
        <v>187</v>
      </c>
      <c r="B259" s="30" t="s">
        <v>160</v>
      </c>
      <c r="C259" s="29" t="s">
        <v>8</v>
      </c>
      <c r="D259" s="60"/>
    </row>
    <row r="260" spans="1:4" ht="15" customHeight="1" x14ac:dyDescent="0.2">
      <c r="A260" s="54">
        <f>IF(C260&gt;0,COUNT($A$8:A259)+1,"")</f>
        <v>188</v>
      </c>
      <c r="B260" s="30" t="s">
        <v>161</v>
      </c>
      <c r="C260" s="29" t="s">
        <v>8</v>
      </c>
      <c r="D260" s="60"/>
    </row>
    <row r="261" spans="1:4" ht="15" customHeight="1" x14ac:dyDescent="0.2">
      <c r="A261" s="54">
        <f>IF(C261&gt;0,COUNT($A$8:A260)+1,"")</f>
        <v>189</v>
      </c>
      <c r="B261" s="30" t="s">
        <v>162</v>
      </c>
      <c r="C261" s="29" t="s">
        <v>8</v>
      </c>
      <c r="D261" s="60"/>
    </row>
    <row r="262" spans="1:4" ht="15" customHeight="1" x14ac:dyDescent="0.2">
      <c r="A262" s="54" t="str">
        <f>IF(C262&gt;0,COUNT($A$8:A261)+1,"")</f>
        <v/>
      </c>
      <c r="B262" s="30" t="s">
        <v>167</v>
      </c>
      <c r="C262" s="29"/>
      <c r="D262" s="60"/>
    </row>
    <row r="263" spans="1:4" ht="15" customHeight="1" x14ac:dyDescent="0.2">
      <c r="A263" s="54">
        <f>IF(C263&gt;0,COUNT($A$8:A262)+1,"")</f>
        <v>190</v>
      </c>
      <c r="B263" s="30" t="s">
        <v>163</v>
      </c>
      <c r="C263" s="29" t="s">
        <v>8</v>
      </c>
      <c r="D263" s="60"/>
    </row>
    <row r="264" spans="1:4" ht="15" customHeight="1" x14ac:dyDescent="0.2">
      <c r="A264" s="54">
        <f>IF(C264&gt;0,COUNT($A$8:A263)+1,"")</f>
        <v>191</v>
      </c>
      <c r="B264" s="30" t="s">
        <v>160</v>
      </c>
      <c r="C264" s="29" t="s">
        <v>8</v>
      </c>
      <c r="D264" s="60"/>
    </row>
    <row r="265" spans="1:4" ht="15" customHeight="1" x14ac:dyDescent="0.2">
      <c r="A265" s="54" t="str">
        <f>IF(C265&gt;0,COUNT($A$8:A264)+1,"")</f>
        <v/>
      </c>
      <c r="B265" s="30" t="s">
        <v>166</v>
      </c>
      <c r="C265" s="29"/>
      <c r="D265" s="60"/>
    </row>
    <row r="266" spans="1:4" ht="15" customHeight="1" x14ac:dyDescent="0.2">
      <c r="A266" s="54">
        <f>IF(C266&gt;0,COUNT($A$8:A265)+1,"")</f>
        <v>192</v>
      </c>
      <c r="B266" s="30" t="s">
        <v>164</v>
      </c>
      <c r="C266" s="29" t="s">
        <v>8</v>
      </c>
      <c r="D266" s="60"/>
    </row>
    <row r="267" spans="1:4" ht="15" customHeight="1" x14ac:dyDescent="0.2">
      <c r="A267" s="54" t="str">
        <f>IF(C267&gt;0,COUNT($A$8:A266)+1,"")</f>
        <v/>
      </c>
      <c r="B267" s="30" t="s">
        <v>165</v>
      </c>
      <c r="C267" s="29"/>
      <c r="D267" s="60"/>
    </row>
    <row r="268" spans="1:4" ht="15" customHeight="1" x14ac:dyDescent="0.2">
      <c r="A268" s="54">
        <f>IF(C268&gt;0,COUNT($A$8:A267)+1,"")</f>
        <v>193</v>
      </c>
      <c r="B268" s="30" t="s">
        <v>164</v>
      </c>
      <c r="C268" s="29" t="s">
        <v>8</v>
      </c>
      <c r="D268" s="60"/>
    </row>
    <row r="269" spans="1:4" ht="15" customHeight="1" x14ac:dyDescent="0.2">
      <c r="A269" s="54">
        <f>IF(C269&gt;0,COUNT($A$8:A268)+1,"")</f>
        <v>194</v>
      </c>
      <c r="B269" s="30" t="s">
        <v>160</v>
      </c>
      <c r="C269" s="29" t="s">
        <v>8</v>
      </c>
      <c r="D269" s="60"/>
    </row>
    <row r="270" spans="1:4" ht="15" customHeight="1" x14ac:dyDescent="0.2">
      <c r="A270" s="54">
        <f>IF(C270&gt;0,COUNT($A$8:A269)+1,"")</f>
        <v>195</v>
      </c>
      <c r="B270" s="30" t="s">
        <v>168</v>
      </c>
      <c r="C270" s="29" t="s">
        <v>3</v>
      </c>
      <c r="D270" s="60"/>
    </row>
    <row r="271" spans="1:4" ht="15" customHeight="1" x14ac:dyDescent="0.2">
      <c r="A271" s="54">
        <f>IF(C271&gt;0,COUNT($A$8:A270)+1,"")</f>
        <v>196</v>
      </c>
      <c r="B271" s="30" t="s">
        <v>374</v>
      </c>
      <c r="C271" s="29" t="s">
        <v>8</v>
      </c>
      <c r="D271" s="60"/>
    </row>
    <row r="272" spans="1:4" ht="15" customHeight="1" x14ac:dyDescent="0.2">
      <c r="A272" s="54">
        <f>IF(C272&gt;0,COUNT($A$8:A271)+1,"")</f>
        <v>197</v>
      </c>
      <c r="B272" s="30" t="s">
        <v>169</v>
      </c>
      <c r="C272" s="29" t="s">
        <v>8</v>
      </c>
      <c r="D272" s="60"/>
    </row>
    <row r="273" spans="1:4" ht="24.95" customHeight="1" x14ac:dyDescent="0.2">
      <c r="A273" s="53"/>
      <c r="B273" s="31" t="s">
        <v>170</v>
      </c>
      <c r="C273" s="27"/>
      <c r="D273" s="68"/>
    </row>
    <row r="274" spans="1:4" ht="15" customHeight="1" x14ac:dyDescent="0.2">
      <c r="A274" s="54" t="str">
        <f>IF(C274&gt;0,COUNT($A$8:A272)+1,"")</f>
        <v/>
      </c>
      <c r="B274" s="48" t="s">
        <v>171</v>
      </c>
      <c r="C274" s="29"/>
      <c r="D274" s="60"/>
    </row>
    <row r="275" spans="1:4" ht="15" customHeight="1" x14ac:dyDescent="0.2">
      <c r="A275" s="54">
        <f>IF(C275&gt;0,COUNT($A$8:A274)+1,"")</f>
        <v>198</v>
      </c>
      <c r="B275" s="30" t="s">
        <v>348</v>
      </c>
      <c r="C275" s="29" t="s">
        <v>2</v>
      </c>
      <c r="D275" s="60"/>
    </row>
    <row r="276" spans="1:4" ht="15" customHeight="1" x14ac:dyDescent="0.2">
      <c r="A276" s="54">
        <f>IF(C276&gt;0,COUNT($A$8:A275)+1,"")</f>
        <v>199</v>
      </c>
      <c r="B276" s="30" t="s">
        <v>173</v>
      </c>
      <c r="C276" s="29" t="s">
        <v>2</v>
      </c>
      <c r="D276" s="60"/>
    </row>
    <row r="277" spans="1:4" ht="15" customHeight="1" x14ac:dyDescent="0.2">
      <c r="A277" s="54">
        <f>IF(C277&gt;0,COUNT($A$8:A276)+1,"")</f>
        <v>200</v>
      </c>
      <c r="B277" s="30" t="s">
        <v>172</v>
      </c>
      <c r="C277" s="29" t="s">
        <v>2</v>
      </c>
      <c r="D277" s="60"/>
    </row>
    <row r="278" spans="1:4" ht="15" customHeight="1" x14ac:dyDescent="0.2">
      <c r="A278" s="54">
        <f>IF(C278&gt;0,COUNT($A$8:A277)+1,"")</f>
        <v>201</v>
      </c>
      <c r="B278" s="30" t="s">
        <v>349</v>
      </c>
      <c r="C278" s="29" t="s">
        <v>2</v>
      </c>
      <c r="D278" s="60"/>
    </row>
    <row r="279" spans="1:4" ht="15" customHeight="1" x14ac:dyDescent="0.2">
      <c r="A279" s="54">
        <f>IF(C279&gt;0,COUNT($A$8:A278)+1,"")</f>
        <v>202</v>
      </c>
      <c r="B279" s="30" t="s">
        <v>350</v>
      </c>
      <c r="C279" s="29" t="s">
        <v>2</v>
      </c>
      <c r="D279" s="60"/>
    </row>
    <row r="280" spans="1:4" ht="15" customHeight="1" x14ac:dyDescent="0.2">
      <c r="A280" s="54" t="str">
        <f>IF(C280&gt;0,COUNT($A$8:A279)+1,"")</f>
        <v/>
      </c>
      <c r="B280" s="30" t="s">
        <v>174</v>
      </c>
      <c r="C280" s="29"/>
      <c r="D280" s="60"/>
    </row>
    <row r="281" spans="1:4" ht="15" customHeight="1" x14ac:dyDescent="0.2">
      <c r="A281" s="54">
        <f>IF(C281&gt;0,COUNT($A$8:A280)+1,"")</f>
        <v>203</v>
      </c>
      <c r="B281" s="30" t="s">
        <v>351</v>
      </c>
      <c r="C281" s="29" t="s">
        <v>2</v>
      </c>
      <c r="D281" s="60"/>
    </row>
    <row r="282" spans="1:4" ht="15" customHeight="1" x14ac:dyDescent="0.2">
      <c r="A282" s="54">
        <f>IF(C282&gt;0,COUNT($A$8:A281)+1,"")</f>
        <v>204</v>
      </c>
      <c r="B282" s="30" t="s">
        <v>352</v>
      </c>
      <c r="C282" s="29" t="s">
        <v>2</v>
      </c>
      <c r="D282" s="60"/>
    </row>
    <row r="283" spans="1:4" ht="15" customHeight="1" x14ac:dyDescent="0.2">
      <c r="A283" s="54">
        <f>IF(C283&gt;0,COUNT($A$8:A282)+1,"")</f>
        <v>205</v>
      </c>
      <c r="B283" s="30" t="s">
        <v>353</v>
      </c>
      <c r="C283" s="29" t="s">
        <v>2</v>
      </c>
      <c r="D283" s="60"/>
    </row>
    <row r="284" spans="1:4" ht="15" customHeight="1" x14ac:dyDescent="0.2">
      <c r="A284" s="54">
        <f>IF(C284&gt;0,COUNT($A$8:A283)+1,"")</f>
        <v>206</v>
      </c>
      <c r="B284" s="30" t="s">
        <v>354</v>
      </c>
      <c r="C284" s="29" t="s">
        <v>2</v>
      </c>
      <c r="D284" s="60"/>
    </row>
    <row r="285" spans="1:4" ht="15" customHeight="1" x14ac:dyDescent="0.2">
      <c r="A285" s="54" t="str">
        <f>IF(C285&gt;0,COUNT($A$8:A284)+1,"")</f>
        <v/>
      </c>
      <c r="B285" s="30" t="s">
        <v>175</v>
      </c>
      <c r="C285" s="29"/>
      <c r="D285" s="60"/>
    </row>
    <row r="286" spans="1:4" ht="15" customHeight="1" x14ac:dyDescent="0.2">
      <c r="A286" s="54">
        <f>IF(C286&gt;0,COUNT($A$8:A285)+1,"")</f>
        <v>207</v>
      </c>
      <c r="B286" s="30" t="s">
        <v>355</v>
      </c>
      <c r="C286" s="29" t="s">
        <v>2</v>
      </c>
      <c r="D286" s="60"/>
    </row>
    <row r="287" spans="1:4" ht="15" customHeight="1" x14ac:dyDescent="0.2">
      <c r="A287" s="54">
        <f>IF(C287&gt;0,COUNT($A$8:A286)+1,"")</f>
        <v>208</v>
      </c>
      <c r="B287" s="30" t="s">
        <v>356</v>
      </c>
      <c r="C287" s="29" t="s">
        <v>2</v>
      </c>
      <c r="D287" s="60"/>
    </row>
    <row r="288" spans="1:4" ht="15" customHeight="1" x14ac:dyDescent="0.2">
      <c r="A288" s="54">
        <f>IF(C288&gt;0,COUNT($A$8:A287)+1,"")</f>
        <v>209</v>
      </c>
      <c r="B288" s="30" t="s">
        <v>176</v>
      </c>
      <c r="C288" s="29" t="s">
        <v>8</v>
      </c>
      <c r="D288" s="60"/>
    </row>
    <row r="289" spans="1:4" ht="15" customHeight="1" x14ac:dyDescent="0.2">
      <c r="A289" s="54" t="str">
        <f>IF(C289&gt;0,COUNT($A$8:A288)+1,"")</f>
        <v/>
      </c>
      <c r="B289" s="30" t="s">
        <v>177</v>
      </c>
      <c r="C289" s="29"/>
      <c r="D289" s="60"/>
    </row>
    <row r="290" spans="1:4" ht="15" customHeight="1" x14ac:dyDescent="0.2">
      <c r="A290" s="54">
        <f>IF(C290&gt;0,COUNT($A$8:A289)+1,"")</f>
        <v>210</v>
      </c>
      <c r="B290" s="30" t="s">
        <v>180</v>
      </c>
      <c r="C290" s="29" t="s">
        <v>8</v>
      </c>
      <c r="D290" s="60"/>
    </row>
    <row r="291" spans="1:4" ht="15" customHeight="1" x14ac:dyDescent="0.2">
      <c r="A291" s="54">
        <f>IF(C291&gt;0,COUNT($A$8:A290)+1,"")</f>
        <v>211</v>
      </c>
      <c r="B291" s="30" t="s">
        <v>181</v>
      </c>
      <c r="C291" s="29" t="s">
        <v>8</v>
      </c>
      <c r="D291" s="60"/>
    </row>
    <row r="292" spans="1:4" ht="15" customHeight="1" x14ac:dyDescent="0.2">
      <c r="A292" s="54">
        <f>IF(C292&gt;0,COUNT($A$8:A291)+1,"")</f>
        <v>212</v>
      </c>
      <c r="B292" s="30" t="s">
        <v>178</v>
      </c>
      <c r="C292" s="29" t="s">
        <v>8</v>
      </c>
      <c r="D292" s="60"/>
    </row>
    <row r="293" spans="1:4" ht="15" customHeight="1" x14ac:dyDescent="0.2">
      <c r="A293" s="54">
        <f>IF(C293&gt;0,COUNT($A$8:A292)+1,"")</f>
        <v>213</v>
      </c>
      <c r="B293" s="30" t="s">
        <v>182</v>
      </c>
      <c r="C293" s="29" t="s">
        <v>8</v>
      </c>
      <c r="D293" s="60"/>
    </row>
    <row r="294" spans="1:4" ht="15" customHeight="1" x14ac:dyDescent="0.2">
      <c r="A294" s="54">
        <f>IF(C294&gt;0,COUNT($A$8:A293)+1,"")</f>
        <v>214</v>
      </c>
      <c r="B294" s="30" t="s">
        <v>183</v>
      </c>
      <c r="C294" s="29" t="s">
        <v>8</v>
      </c>
      <c r="D294" s="60"/>
    </row>
    <row r="295" spans="1:4" ht="15" customHeight="1" x14ac:dyDescent="0.2">
      <c r="A295" s="54">
        <f>IF(C295&gt;0,COUNT($A$8:A294)+1,"")</f>
        <v>215</v>
      </c>
      <c r="B295" s="30" t="s">
        <v>184</v>
      </c>
      <c r="C295" s="29" t="s">
        <v>8</v>
      </c>
      <c r="D295" s="60"/>
    </row>
    <row r="296" spans="1:4" ht="15" customHeight="1" x14ac:dyDescent="0.2">
      <c r="A296" s="54">
        <f>IF(C296&gt;0,COUNT($A$8:A295)+1,"")</f>
        <v>216</v>
      </c>
      <c r="B296" s="30" t="s">
        <v>185</v>
      </c>
      <c r="C296" s="29" t="s">
        <v>8</v>
      </c>
      <c r="D296" s="60"/>
    </row>
    <row r="297" spans="1:4" ht="15" customHeight="1" x14ac:dyDescent="0.2">
      <c r="A297" s="54">
        <f>IF(C297&gt;0,COUNT($A$8:A296)+1,"")</f>
        <v>217</v>
      </c>
      <c r="B297" s="30" t="s">
        <v>186</v>
      </c>
      <c r="C297" s="29" t="s">
        <v>8</v>
      </c>
      <c r="D297" s="60"/>
    </row>
    <row r="298" spans="1:4" ht="24.95" customHeight="1" x14ac:dyDescent="0.2">
      <c r="A298" s="53"/>
      <c r="B298" s="31" t="s">
        <v>187</v>
      </c>
      <c r="C298" s="27"/>
      <c r="D298" s="68"/>
    </row>
    <row r="299" spans="1:4" ht="30" customHeight="1" x14ac:dyDescent="0.2">
      <c r="A299" s="54" t="str">
        <f>IF(C299&gt;0,COUNT($A$8:A297)+1,"")</f>
        <v/>
      </c>
      <c r="B299" s="30" t="s">
        <v>188</v>
      </c>
      <c r="C299" s="29"/>
      <c r="D299" s="60"/>
    </row>
    <row r="300" spans="1:4" ht="15" customHeight="1" x14ac:dyDescent="0.2">
      <c r="A300" s="54">
        <f>IF(C300&gt;0,COUNT($A$8:A299)+1,"")</f>
        <v>218</v>
      </c>
      <c r="B300" s="30" t="s">
        <v>189</v>
      </c>
      <c r="C300" s="29" t="s">
        <v>8</v>
      </c>
      <c r="D300" s="60"/>
    </row>
    <row r="301" spans="1:4" ht="15" customHeight="1" x14ac:dyDescent="0.2">
      <c r="A301" s="54">
        <f>IF(C301&gt;0,COUNT($A$8:A300)+1,"")</f>
        <v>219</v>
      </c>
      <c r="B301" s="30" t="s">
        <v>190</v>
      </c>
      <c r="C301" s="29" t="s">
        <v>8</v>
      </c>
      <c r="D301" s="60"/>
    </row>
    <row r="302" spans="1:4" ht="24.95" customHeight="1" x14ac:dyDescent="0.2">
      <c r="A302" s="53"/>
      <c r="B302" s="31" t="s">
        <v>191</v>
      </c>
      <c r="C302" s="27"/>
      <c r="D302" s="68"/>
    </row>
    <row r="303" spans="1:4" ht="24.95" customHeight="1" x14ac:dyDescent="0.2">
      <c r="A303" s="59"/>
      <c r="B303" s="47" t="s">
        <v>368</v>
      </c>
      <c r="C303" s="60"/>
      <c r="D303" s="60"/>
    </row>
    <row r="304" spans="1:4" ht="15" customHeight="1" x14ac:dyDescent="0.2">
      <c r="A304" s="54">
        <f>IF(C304&gt;0,COUNT($A$8:A302)+1,"")</f>
        <v>220</v>
      </c>
      <c r="B304" s="30" t="s">
        <v>192</v>
      </c>
      <c r="C304" s="29" t="s">
        <v>2</v>
      </c>
      <c r="D304" s="60"/>
    </row>
    <row r="305" spans="1:4" ht="15" customHeight="1" x14ac:dyDescent="0.2">
      <c r="A305" s="54">
        <f>IF(C305&gt;0,COUNT($A$8:A304)+1,"")</f>
        <v>221</v>
      </c>
      <c r="B305" s="30" t="s">
        <v>193</v>
      </c>
      <c r="C305" s="29" t="s">
        <v>202</v>
      </c>
      <c r="D305" s="60"/>
    </row>
    <row r="306" spans="1:4" ht="15" customHeight="1" x14ac:dyDescent="0.2">
      <c r="A306" s="54">
        <f>IF(C306&gt;0,COUNT($A$8:A305)+1,"")</f>
        <v>222</v>
      </c>
      <c r="B306" s="30" t="s">
        <v>194</v>
      </c>
      <c r="C306" s="29" t="s">
        <v>202</v>
      </c>
      <c r="D306" s="60"/>
    </row>
    <row r="307" spans="1:4" ht="15" customHeight="1" x14ac:dyDescent="0.2">
      <c r="A307" s="54">
        <f>IF(C307&gt;0,COUNT($A$8:A306)+1,"")</f>
        <v>223</v>
      </c>
      <c r="B307" s="30" t="s">
        <v>195</v>
      </c>
      <c r="C307" s="29" t="s">
        <v>202</v>
      </c>
      <c r="D307" s="60"/>
    </row>
    <row r="308" spans="1:4" ht="15" customHeight="1" x14ac:dyDescent="0.2">
      <c r="A308" s="54">
        <f>IF(C308&gt;0,COUNT($A$8:A307)+1,"")</f>
        <v>224</v>
      </c>
      <c r="B308" s="30" t="s">
        <v>196</v>
      </c>
      <c r="C308" s="29" t="s">
        <v>202</v>
      </c>
      <c r="D308" s="60"/>
    </row>
    <row r="309" spans="1:4" ht="15" customHeight="1" x14ac:dyDescent="0.2">
      <c r="A309" s="54">
        <f>IF(C309&gt;0,COUNT($A$8:A308)+1,"")</f>
        <v>225</v>
      </c>
      <c r="B309" s="30" t="s">
        <v>197</v>
      </c>
      <c r="C309" s="29" t="s">
        <v>202</v>
      </c>
      <c r="D309" s="60"/>
    </row>
    <row r="310" spans="1:4" ht="15" customHeight="1" x14ac:dyDescent="0.2">
      <c r="A310" s="54">
        <f>IF(C310&gt;0,COUNT($A$8:A309)+1,"")</f>
        <v>226</v>
      </c>
      <c r="B310" s="30" t="s">
        <v>198</v>
      </c>
      <c r="C310" s="29" t="s">
        <v>8</v>
      </c>
      <c r="D310" s="60"/>
    </row>
    <row r="311" spans="1:4" ht="15" customHeight="1" x14ac:dyDescent="0.2">
      <c r="A311" s="54">
        <f>IF(C311&gt;0,COUNT($A$8:A310)+1,"")</f>
        <v>227</v>
      </c>
      <c r="B311" s="30" t="s">
        <v>199</v>
      </c>
      <c r="C311" s="29" t="s">
        <v>8</v>
      </c>
      <c r="D311" s="60"/>
    </row>
    <row r="312" spans="1:4" ht="15" customHeight="1" x14ac:dyDescent="0.2">
      <c r="A312" s="54">
        <f>IF(C312&gt;0,COUNT($A$8:A311)+1,"")</f>
        <v>228</v>
      </c>
      <c r="B312" s="30" t="s">
        <v>200</v>
      </c>
      <c r="C312" s="29" t="s">
        <v>8</v>
      </c>
      <c r="D312" s="60"/>
    </row>
    <row r="313" spans="1:4" ht="15" customHeight="1" x14ac:dyDescent="0.2">
      <c r="A313" s="54">
        <f>IF(C313&gt;0,COUNT($A$8:A312)+1,"")</f>
        <v>229</v>
      </c>
      <c r="B313" s="30" t="s">
        <v>201</v>
      </c>
      <c r="C313" s="29" t="s">
        <v>2</v>
      </c>
      <c r="D313" s="60"/>
    </row>
    <row r="314" spans="1:4" ht="24.95" customHeight="1" x14ac:dyDescent="0.2">
      <c r="A314" s="53"/>
      <c r="B314" s="31" t="s">
        <v>203</v>
      </c>
      <c r="C314" s="27"/>
      <c r="D314" s="68"/>
    </row>
    <row r="315" spans="1:4" ht="76.5" x14ac:dyDescent="0.2">
      <c r="A315" s="54">
        <f>IF(C315&gt;0,COUNT($A$8:A313)+1,"")</f>
        <v>230</v>
      </c>
      <c r="B315" s="30" t="s">
        <v>357</v>
      </c>
      <c r="C315" s="29" t="s">
        <v>3</v>
      </c>
      <c r="D315" s="60"/>
    </row>
    <row r="316" spans="1:4" ht="15" customHeight="1" x14ac:dyDescent="0.2">
      <c r="A316" s="54">
        <f>IF(C316&gt;0,COUNT($A$8:A315)+1,"")</f>
        <v>231</v>
      </c>
      <c r="B316" s="30" t="s">
        <v>204</v>
      </c>
      <c r="C316" s="29" t="s">
        <v>3</v>
      </c>
      <c r="D316" s="60"/>
    </row>
    <row r="317" spans="1:4" ht="15" customHeight="1" x14ac:dyDescent="0.2">
      <c r="A317" s="54">
        <f>IF(C317&gt;0,COUNT($A$8:A316)+1,"")</f>
        <v>232</v>
      </c>
      <c r="B317" s="30" t="s">
        <v>358</v>
      </c>
      <c r="C317" s="29" t="s">
        <v>2</v>
      </c>
      <c r="D317" s="60"/>
    </row>
    <row r="318" spans="1:4" ht="15" customHeight="1" x14ac:dyDescent="0.2">
      <c r="A318" s="54">
        <f>IF(C318&gt;0,COUNT($A$8:A317)+1,"")</f>
        <v>233</v>
      </c>
      <c r="B318" s="30" t="s">
        <v>205</v>
      </c>
      <c r="C318" s="29" t="s">
        <v>2</v>
      </c>
      <c r="D318" s="60"/>
    </row>
    <row r="319" spans="1:4" ht="24.95" customHeight="1" x14ac:dyDescent="0.2">
      <c r="A319" s="53"/>
      <c r="B319" s="31" t="s">
        <v>206</v>
      </c>
      <c r="C319" s="27"/>
      <c r="D319" s="68"/>
    </row>
    <row r="320" spans="1:4" ht="38.25" x14ac:dyDescent="0.2">
      <c r="A320" s="54">
        <f>IF(C320&gt;0,COUNT($A$8:A319)+1,"")</f>
        <v>234</v>
      </c>
      <c r="B320" s="30" t="s">
        <v>207</v>
      </c>
      <c r="C320" s="29" t="s">
        <v>3</v>
      </c>
      <c r="D320" s="60"/>
    </row>
    <row r="321" spans="1:4" ht="15" customHeight="1" x14ac:dyDescent="0.2">
      <c r="A321" s="54">
        <f>IF(C321&gt;0,COUNT($A$8:A320)+1,"")</f>
        <v>235</v>
      </c>
      <c r="B321" s="30" t="s">
        <v>208</v>
      </c>
      <c r="C321" s="29" t="s">
        <v>3</v>
      </c>
      <c r="D321" s="60"/>
    </row>
    <row r="322" spans="1:4" ht="15" customHeight="1" x14ac:dyDescent="0.2">
      <c r="A322" s="54">
        <f>IF(C322&gt;0,COUNT($A$8:A321)+1,"")</f>
        <v>236</v>
      </c>
      <c r="B322" s="30" t="s">
        <v>209</v>
      </c>
      <c r="C322" s="29" t="s">
        <v>3</v>
      </c>
      <c r="D322" s="60"/>
    </row>
    <row r="323" spans="1:4" ht="15" customHeight="1" x14ac:dyDescent="0.2">
      <c r="A323" s="54">
        <f>IF(C323&gt;0,COUNT($A$8:A322)+1,"")</f>
        <v>237</v>
      </c>
      <c r="B323" s="30" t="s">
        <v>210</v>
      </c>
      <c r="C323" s="29" t="s">
        <v>3</v>
      </c>
      <c r="D323" s="60"/>
    </row>
    <row r="324" spans="1:4" ht="15" customHeight="1" x14ac:dyDescent="0.2">
      <c r="A324" s="54" t="str">
        <f>IF(C324&gt;0,COUNT($A$8:A323)+1,"")</f>
        <v/>
      </c>
      <c r="B324" s="30" t="s">
        <v>211</v>
      </c>
      <c r="C324" s="29"/>
      <c r="D324" s="60"/>
    </row>
    <row r="325" spans="1:4" ht="15" customHeight="1" x14ac:dyDescent="0.2">
      <c r="A325" s="54">
        <f>IF(C325&gt;0,COUNT($A$8:A324)+1,"")</f>
        <v>238</v>
      </c>
      <c r="B325" s="30" t="s">
        <v>212</v>
      </c>
      <c r="C325" s="29" t="s">
        <v>2</v>
      </c>
      <c r="D325" s="60"/>
    </row>
    <row r="326" spans="1:4" ht="15" customHeight="1" x14ac:dyDescent="0.2">
      <c r="A326" s="54">
        <f>IF(C326&gt;0,COUNT($A$8:A325)+1,"")</f>
        <v>239</v>
      </c>
      <c r="B326" s="30" t="s">
        <v>213</v>
      </c>
      <c r="C326" s="29" t="s">
        <v>2</v>
      </c>
      <c r="D326" s="60"/>
    </row>
    <row r="327" spans="1:4" ht="24.95" customHeight="1" x14ac:dyDescent="0.2">
      <c r="A327" s="53"/>
      <c r="B327" s="31" t="s">
        <v>214</v>
      </c>
      <c r="C327" s="27"/>
      <c r="D327" s="68"/>
    </row>
    <row r="328" spans="1:4" ht="15" customHeight="1" x14ac:dyDescent="0.2">
      <c r="A328" s="54">
        <f>IF(C328&gt;0,COUNT($A$8:A327)+1,"")</f>
        <v>240</v>
      </c>
      <c r="B328" s="30" t="s">
        <v>222</v>
      </c>
      <c r="C328" s="29" t="s">
        <v>8</v>
      </c>
      <c r="D328" s="60"/>
    </row>
    <row r="329" spans="1:4" ht="15" customHeight="1" x14ac:dyDescent="0.2">
      <c r="A329" s="54">
        <f>IF(C329&gt;0,COUNT($A$8:A328)+1,"")</f>
        <v>241</v>
      </c>
      <c r="B329" s="30" t="s">
        <v>215</v>
      </c>
      <c r="C329" s="29" t="s">
        <v>2</v>
      </c>
      <c r="D329" s="60"/>
    </row>
    <row r="330" spans="1:4" ht="15" customHeight="1" x14ac:dyDescent="0.2">
      <c r="A330" s="54">
        <f>IF(C330&gt;0,COUNT($A$8:A329)+1,"")</f>
        <v>242</v>
      </c>
      <c r="B330" s="30" t="s">
        <v>216</v>
      </c>
      <c r="C330" s="29" t="s">
        <v>2</v>
      </c>
      <c r="D330" s="60"/>
    </row>
    <row r="331" spans="1:4" ht="15" customHeight="1" x14ac:dyDescent="0.2">
      <c r="A331" s="54">
        <f>IF(C331&gt;0,COUNT($A$8:A330)+1,"")</f>
        <v>243</v>
      </c>
      <c r="B331" s="30" t="s">
        <v>217</v>
      </c>
      <c r="C331" s="29" t="s">
        <v>2</v>
      </c>
      <c r="D331" s="60"/>
    </row>
    <row r="332" spans="1:4" ht="15" customHeight="1" x14ac:dyDescent="0.2">
      <c r="A332" s="54">
        <f>IF(C332&gt;0,COUNT($A$8:A331)+1,"")</f>
        <v>244</v>
      </c>
      <c r="B332" s="30" t="s">
        <v>218</v>
      </c>
      <c r="C332" s="29" t="s">
        <v>2</v>
      </c>
      <c r="D332" s="60"/>
    </row>
    <row r="333" spans="1:4" ht="15" customHeight="1" x14ac:dyDescent="0.2">
      <c r="A333" s="54">
        <f>IF(C333&gt;0,COUNT($A$8:A332)+1,"")</f>
        <v>245</v>
      </c>
      <c r="B333" s="30" t="s">
        <v>219</v>
      </c>
      <c r="C333" s="29" t="s">
        <v>8</v>
      </c>
      <c r="D333" s="60"/>
    </row>
    <row r="334" spans="1:4" ht="15" customHeight="1" x14ac:dyDescent="0.2">
      <c r="A334" s="54">
        <f>IF(C334&gt;0,COUNT($A$8:A333)+1,"")</f>
        <v>246</v>
      </c>
      <c r="B334" s="30" t="s">
        <v>220</v>
      </c>
      <c r="C334" s="29" t="s">
        <v>8</v>
      </c>
      <c r="D334" s="60"/>
    </row>
    <row r="335" spans="1:4" ht="15" customHeight="1" x14ac:dyDescent="0.2">
      <c r="A335" s="54">
        <f>IF(C335&gt;0,COUNT($A$8:A334)+1,"")</f>
        <v>247</v>
      </c>
      <c r="B335" s="30" t="s">
        <v>221</v>
      </c>
      <c r="C335" s="29" t="s">
        <v>8</v>
      </c>
      <c r="D335" s="60"/>
    </row>
    <row r="336" spans="1:4" ht="15" customHeight="1" x14ac:dyDescent="0.2">
      <c r="A336" s="54" t="str">
        <f>IF(C336&gt;0,COUNT($A$8:A335)+1,"")</f>
        <v/>
      </c>
      <c r="B336" s="30" t="s">
        <v>223</v>
      </c>
      <c r="C336" s="29"/>
      <c r="D336" s="60"/>
    </row>
    <row r="337" spans="1:4" ht="15" customHeight="1" x14ac:dyDescent="0.2">
      <c r="A337" s="54">
        <f>IF(C337&gt;0,COUNT($A$8:A336)+1,"")</f>
        <v>248</v>
      </c>
      <c r="B337" s="30" t="s">
        <v>224</v>
      </c>
      <c r="C337" s="29" t="s">
        <v>2</v>
      </c>
      <c r="D337" s="60"/>
    </row>
    <row r="338" spans="1:4" ht="15" customHeight="1" x14ac:dyDescent="0.2">
      <c r="A338" s="54">
        <f>IF(C338&gt;0,COUNT($A$8:A337)+1,"")</f>
        <v>249</v>
      </c>
      <c r="B338" s="30" t="s">
        <v>225</v>
      </c>
      <c r="C338" s="29" t="s">
        <v>2</v>
      </c>
      <c r="D338" s="60"/>
    </row>
    <row r="339" spans="1:4" ht="15" customHeight="1" x14ac:dyDescent="0.2">
      <c r="A339" s="54">
        <f>IF(C339&gt;0,COUNT($A$8:A338)+1,"")</f>
        <v>250</v>
      </c>
      <c r="B339" s="30" t="s">
        <v>226</v>
      </c>
      <c r="C339" s="29" t="s">
        <v>2</v>
      </c>
      <c r="D339" s="60"/>
    </row>
    <row r="340" spans="1:4" ht="15" customHeight="1" x14ac:dyDescent="0.2">
      <c r="A340" s="54">
        <f>IF(C340&gt;0,COUNT($A$8:A339)+1,"")</f>
        <v>251</v>
      </c>
      <c r="B340" s="30" t="s">
        <v>227</v>
      </c>
      <c r="C340" s="29" t="s">
        <v>2</v>
      </c>
      <c r="D340" s="60"/>
    </row>
    <row r="341" spans="1:4" ht="15" customHeight="1" x14ac:dyDescent="0.2">
      <c r="A341" s="54" t="str">
        <f>IF(C341&gt;0,COUNT($A$8:A340)+1,"")</f>
        <v/>
      </c>
      <c r="B341" s="30" t="s">
        <v>228</v>
      </c>
      <c r="C341" s="29"/>
      <c r="D341" s="60"/>
    </row>
    <row r="342" spans="1:4" ht="15" customHeight="1" x14ac:dyDescent="0.2">
      <c r="A342" s="54">
        <f>IF(C342&gt;0,COUNT($A$8:A341)+1,"")</f>
        <v>252</v>
      </c>
      <c r="B342" s="30" t="s">
        <v>229</v>
      </c>
      <c r="C342" s="29" t="s">
        <v>2</v>
      </c>
      <c r="D342" s="60"/>
    </row>
    <row r="343" spans="1:4" ht="15" customHeight="1" x14ac:dyDescent="0.2">
      <c r="A343" s="54">
        <f>IF(C343&gt;0,COUNT($A$8:A342)+1,"")</f>
        <v>253</v>
      </c>
      <c r="B343" s="30" t="s">
        <v>230</v>
      </c>
      <c r="C343" s="29" t="s">
        <v>2</v>
      </c>
      <c r="D343" s="60"/>
    </row>
    <row r="344" spans="1:4" ht="15" customHeight="1" x14ac:dyDescent="0.2">
      <c r="A344" s="54">
        <f>IF(C344&gt;0,COUNT($A$8:A343)+1,"")</f>
        <v>254</v>
      </c>
      <c r="B344" s="30" t="s">
        <v>231</v>
      </c>
      <c r="C344" s="29" t="s">
        <v>2</v>
      </c>
      <c r="D344" s="60"/>
    </row>
    <row r="345" spans="1:4" ht="15" customHeight="1" x14ac:dyDescent="0.2">
      <c r="A345" s="54">
        <f>IF(C345&gt;0,COUNT($A$8:A344)+1,"")</f>
        <v>255</v>
      </c>
      <c r="B345" s="30" t="s">
        <v>232</v>
      </c>
      <c r="C345" s="29" t="s">
        <v>2</v>
      </c>
      <c r="D345" s="60"/>
    </row>
    <row r="346" spans="1:4" ht="15" customHeight="1" x14ac:dyDescent="0.2">
      <c r="A346" s="54">
        <f>IF(C346&gt;0,COUNT($A$8:A345)+1,"")</f>
        <v>256</v>
      </c>
      <c r="B346" s="30" t="s">
        <v>233</v>
      </c>
      <c r="C346" s="29" t="s">
        <v>2</v>
      </c>
      <c r="D346" s="60"/>
    </row>
    <row r="347" spans="1:4" ht="15" customHeight="1" x14ac:dyDescent="0.2">
      <c r="A347" s="54" t="str">
        <f>IF(C347&gt;0,COUNT($A$8:A346)+1,"")</f>
        <v/>
      </c>
      <c r="B347" s="30" t="s">
        <v>234</v>
      </c>
      <c r="C347" s="29"/>
      <c r="D347" s="60"/>
    </row>
    <row r="348" spans="1:4" ht="15" customHeight="1" x14ac:dyDescent="0.2">
      <c r="A348" s="54">
        <f>IF(C348&gt;0,COUNT($A$8:A347)+1,"")</f>
        <v>257</v>
      </c>
      <c r="B348" s="30" t="s">
        <v>235</v>
      </c>
      <c r="C348" s="29" t="s">
        <v>2</v>
      </c>
      <c r="D348" s="60"/>
    </row>
    <row r="349" spans="1:4" ht="15" customHeight="1" x14ac:dyDescent="0.2">
      <c r="A349" s="54">
        <f>IF(C349&gt;0,COUNT($A$8:A348)+1,"")</f>
        <v>258</v>
      </c>
      <c r="B349" s="30" t="s">
        <v>236</v>
      </c>
      <c r="C349" s="29" t="s">
        <v>2</v>
      </c>
      <c r="D349" s="60"/>
    </row>
    <row r="350" spans="1:4" ht="15" customHeight="1" x14ac:dyDescent="0.2">
      <c r="A350" s="54">
        <f>IF(C350&gt;0,COUNT($A$8:A349)+1,"")</f>
        <v>259</v>
      </c>
      <c r="B350" s="30" t="s">
        <v>237</v>
      </c>
      <c r="C350" s="29" t="s">
        <v>2</v>
      </c>
      <c r="D350" s="60"/>
    </row>
    <row r="351" spans="1:4" ht="15" customHeight="1" x14ac:dyDescent="0.2">
      <c r="A351" s="54">
        <f>IF(C351&gt;0,COUNT($A$8:A350)+1,"")</f>
        <v>260</v>
      </c>
      <c r="B351" s="30" t="s">
        <v>238</v>
      </c>
      <c r="C351" s="29" t="s">
        <v>2</v>
      </c>
      <c r="D351" s="60"/>
    </row>
    <row r="352" spans="1:4" ht="15" customHeight="1" x14ac:dyDescent="0.2">
      <c r="A352" s="54" t="str">
        <f>IF(C352&gt;0,COUNT($A$8:A351)+1,"")</f>
        <v/>
      </c>
      <c r="B352" s="30" t="s">
        <v>239</v>
      </c>
      <c r="C352" s="29"/>
      <c r="D352" s="60"/>
    </row>
    <row r="353" spans="1:4" ht="15" customHeight="1" x14ac:dyDescent="0.2">
      <c r="A353" s="54">
        <f>IF(C353&gt;0,COUNT($A$8:A352)+1,"")</f>
        <v>261</v>
      </c>
      <c r="B353" s="30" t="s">
        <v>243</v>
      </c>
      <c r="C353" s="29" t="s">
        <v>2</v>
      </c>
      <c r="D353" s="60"/>
    </row>
    <row r="354" spans="1:4" ht="15" customHeight="1" x14ac:dyDescent="0.2">
      <c r="A354" s="54">
        <f>IF(C354&gt;0,COUNT($A$8:A353)+1,"")</f>
        <v>262</v>
      </c>
      <c r="B354" s="30" t="s">
        <v>244</v>
      </c>
      <c r="C354" s="29" t="s">
        <v>2</v>
      </c>
      <c r="D354" s="60"/>
    </row>
    <row r="355" spans="1:4" ht="15" customHeight="1" x14ac:dyDescent="0.2">
      <c r="A355" s="54" t="str">
        <f>IF(C355&gt;0,COUNT($A$8:A354)+1,"")</f>
        <v/>
      </c>
      <c r="B355" s="30" t="s">
        <v>240</v>
      </c>
      <c r="C355" s="29"/>
      <c r="D355" s="60"/>
    </row>
    <row r="356" spans="1:4" ht="15" customHeight="1" x14ac:dyDescent="0.2">
      <c r="A356" s="54">
        <f>IF(C356&gt;0,COUNT($A$8:A355)+1,"")</f>
        <v>263</v>
      </c>
      <c r="B356" s="30" t="s">
        <v>241</v>
      </c>
      <c r="C356" s="29" t="s">
        <v>2</v>
      </c>
      <c r="D356" s="60"/>
    </row>
    <row r="357" spans="1:4" ht="15" customHeight="1" x14ac:dyDescent="0.2">
      <c r="A357" s="54">
        <f>IF(C357&gt;0,COUNT($A$8:A356)+1,"")</f>
        <v>264</v>
      </c>
      <c r="B357" s="30" t="s">
        <v>242</v>
      </c>
      <c r="C357" s="29" t="s">
        <v>2</v>
      </c>
      <c r="D357" s="60"/>
    </row>
    <row r="358" spans="1:4" ht="15" customHeight="1" x14ac:dyDescent="0.2">
      <c r="A358" s="54">
        <f>IF(C358&gt;0,COUNT($A$8:A357)+1,"")</f>
        <v>265</v>
      </c>
      <c r="B358" s="30" t="s">
        <v>245</v>
      </c>
      <c r="C358" s="29" t="s">
        <v>2</v>
      </c>
      <c r="D358" s="60"/>
    </row>
    <row r="359" spans="1:4" ht="15" customHeight="1" x14ac:dyDescent="0.2">
      <c r="A359" s="54">
        <f>IF(C359&gt;0,COUNT($A$8:A358)+1,"")</f>
        <v>266</v>
      </c>
      <c r="B359" s="30" t="s">
        <v>246</v>
      </c>
      <c r="C359" s="29" t="s">
        <v>2</v>
      </c>
      <c r="D359" s="60"/>
    </row>
    <row r="360" spans="1:4" ht="15" customHeight="1" x14ac:dyDescent="0.2">
      <c r="A360" s="54">
        <f>IF(C360&gt;0,COUNT($A$8:A359)+1,"")</f>
        <v>267</v>
      </c>
      <c r="B360" s="30" t="s">
        <v>247</v>
      </c>
      <c r="C360" s="29" t="s">
        <v>2</v>
      </c>
      <c r="D360" s="60"/>
    </row>
    <row r="361" spans="1:4" ht="15" customHeight="1" x14ac:dyDescent="0.2">
      <c r="A361" s="54">
        <f>IF(C361&gt;0,COUNT($A$8:A360)+1,"")</f>
        <v>268</v>
      </c>
      <c r="B361" s="30" t="s">
        <v>248</v>
      </c>
      <c r="C361" s="29" t="s">
        <v>2</v>
      </c>
      <c r="D361" s="60"/>
    </row>
    <row r="362" spans="1:4" ht="15" customHeight="1" x14ac:dyDescent="0.2">
      <c r="A362" s="54">
        <f>IF(C362&gt;0,COUNT($A$8:A361)+1,"")</f>
        <v>269</v>
      </c>
      <c r="B362" s="30" t="s">
        <v>249</v>
      </c>
      <c r="C362" s="29" t="s">
        <v>2</v>
      </c>
      <c r="D362" s="60"/>
    </row>
    <row r="363" spans="1:4" ht="30" customHeight="1" x14ac:dyDescent="0.2">
      <c r="A363" s="54">
        <f>IF(C363&gt;0,COUNT($A$8:A362)+1,"")</f>
        <v>270</v>
      </c>
      <c r="B363" s="30" t="s">
        <v>250</v>
      </c>
      <c r="C363" s="29" t="s">
        <v>2</v>
      </c>
      <c r="D363" s="60"/>
    </row>
    <row r="364" spans="1:4" ht="15" customHeight="1" x14ac:dyDescent="0.2">
      <c r="A364" s="54">
        <f>IF(C364&gt;0,COUNT($A$8:A363)+1,"")</f>
        <v>271</v>
      </c>
      <c r="B364" s="30" t="s">
        <v>251</v>
      </c>
      <c r="C364" s="29" t="s">
        <v>2</v>
      </c>
      <c r="D364" s="60"/>
    </row>
    <row r="365" spans="1:4" ht="15" customHeight="1" x14ac:dyDescent="0.2">
      <c r="A365" s="54">
        <f>IF(C365&gt;0,COUNT($A$8:A364)+1,"")</f>
        <v>272</v>
      </c>
      <c r="B365" s="30" t="s">
        <v>252</v>
      </c>
      <c r="C365" s="29" t="s">
        <v>2</v>
      </c>
      <c r="D365" s="60"/>
    </row>
    <row r="366" spans="1:4" ht="15" customHeight="1" x14ac:dyDescent="0.2">
      <c r="A366" s="54" t="str">
        <f>IF(C366&gt;0,COUNT($A$8:A365)+1,"")</f>
        <v/>
      </c>
      <c r="B366" s="30" t="s">
        <v>253</v>
      </c>
      <c r="C366" s="29"/>
      <c r="D366" s="60"/>
    </row>
    <row r="367" spans="1:4" ht="15" customHeight="1" x14ac:dyDescent="0.2">
      <c r="A367" s="54">
        <f>IF(C367&gt;0,COUNT($A$8:A366)+1,"")</f>
        <v>273</v>
      </c>
      <c r="B367" s="30" t="s">
        <v>254</v>
      </c>
      <c r="C367" s="29" t="s">
        <v>2</v>
      </c>
      <c r="D367" s="60"/>
    </row>
    <row r="368" spans="1:4" ht="15" customHeight="1" x14ac:dyDescent="0.2">
      <c r="A368" s="54">
        <f>IF(C368&gt;0,COUNT($A$8:A367)+1,"")</f>
        <v>274</v>
      </c>
      <c r="B368" s="30" t="s">
        <v>255</v>
      </c>
      <c r="C368" s="29" t="s">
        <v>2</v>
      </c>
      <c r="D368" s="60"/>
    </row>
    <row r="369" spans="1:4" ht="15" customHeight="1" x14ac:dyDescent="0.2">
      <c r="A369" s="54">
        <f>IF(C369&gt;0,COUNT($A$8:A368)+1,"")</f>
        <v>275</v>
      </c>
      <c r="B369" s="30" t="s">
        <v>256</v>
      </c>
      <c r="C369" s="29" t="s">
        <v>2</v>
      </c>
      <c r="D369" s="60"/>
    </row>
    <row r="370" spans="1:4" ht="15" customHeight="1" x14ac:dyDescent="0.2">
      <c r="A370" s="54">
        <f>IF(C370&gt;0,COUNT($A$8:A369)+1,"")</f>
        <v>276</v>
      </c>
      <c r="B370" s="30" t="s">
        <v>257</v>
      </c>
      <c r="C370" s="29" t="s">
        <v>2</v>
      </c>
      <c r="D370" s="60"/>
    </row>
    <row r="371" spans="1:4" ht="15" customHeight="1" x14ac:dyDescent="0.2">
      <c r="A371" s="54" t="str">
        <f>IF(C371&gt;0,COUNT($A$8:A370)+1,"")</f>
        <v/>
      </c>
      <c r="B371" s="30" t="s">
        <v>258</v>
      </c>
      <c r="C371" s="29"/>
      <c r="D371" s="60"/>
    </row>
    <row r="372" spans="1:4" ht="15" customHeight="1" x14ac:dyDescent="0.2">
      <c r="A372" s="54">
        <f>IF(C372&gt;0,COUNT($A$8:A371)+1,"")</f>
        <v>277</v>
      </c>
      <c r="B372" s="30" t="s">
        <v>259</v>
      </c>
      <c r="C372" s="29" t="s">
        <v>2</v>
      </c>
      <c r="D372" s="60"/>
    </row>
    <row r="373" spans="1:4" ht="15" customHeight="1" x14ac:dyDescent="0.2">
      <c r="A373" s="54">
        <f>IF(C373&gt;0,COUNT($A$8:A372)+1,"")</f>
        <v>278</v>
      </c>
      <c r="B373" s="30" t="s">
        <v>260</v>
      </c>
      <c r="C373" s="29" t="s">
        <v>2</v>
      </c>
      <c r="D373" s="60"/>
    </row>
    <row r="374" spans="1:4" ht="15" customHeight="1" x14ac:dyDescent="0.2">
      <c r="A374" s="54">
        <f>IF(C374&gt;0,COUNT($A$8:A373)+1,"")</f>
        <v>279</v>
      </c>
      <c r="B374" s="30" t="s">
        <v>179</v>
      </c>
      <c r="C374" s="29" t="s">
        <v>2</v>
      </c>
      <c r="D374" s="60"/>
    </row>
    <row r="375" spans="1:4" ht="15" customHeight="1" x14ac:dyDescent="0.2">
      <c r="A375" s="54">
        <f>IF(C375&gt;0,COUNT($A$8:A374)+1,"")</f>
        <v>280</v>
      </c>
      <c r="B375" s="30" t="s">
        <v>261</v>
      </c>
      <c r="C375" s="29" t="s">
        <v>2</v>
      </c>
      <c r="D375" s="60"/>
    </row>
    <row r="376" spans="1:4" ht="15" customHeight="1" x14ac:dyDescent="0.2">
      <c r="A376" s="54" t="str">
        <f>IF(C376&gt;0,COUNT($A$8:A375)+1,"")</f>
        <v/>
      </c>
      <c r="B376" s="30" t="s">
        <v>262</v>
      </c>
      <c r="C376" s="29"/>
      <c r="D376" s="60"/>
    </row>
    <row r="377" spans="1:4" ht="15" customHeight="1" x14ac:dyDescent="0.2">
      <c r="A377" s="54">
        <f>IF(C377&gt;0,COUNT($A$8:A376)+1,"")</f>
        <v>281</v>
      </c>
      <c r="B377" s="30" t="s">
        <v>259</v>
      </c>
      <c r="C377" s="29" t="s">
        <v>2</v>
      </c>
      <c r="D377" s="60"/>
    </row>
    <row r="378" spans="1:4" ht="15" customHeight="1" x14ac:dyDescent="0.2">
      <c r="A378" s="54">
        <f>IF(C378&gt;0,COUNT($A$8:A377)+1,"")</f>
        <v>282</v>
      </c>
      <c r="B378" s="30" t="s">
        <v>260</v>
      </c>
      <c r="C378" s="29" t="s">
        <v>2</v>
      </c>
      <c r="D378" s="60"/>
    </row>
    <row r="379" spans="1:4" ht="15" customHeight="1" x14ac:dyDescent="0.2">
      <c r="A379" s="54">
        <f>IF(C379&gt;0,COUNT($A$8:A378)+1,"")</f>
        <v>283</v>
      </c>
      <c r="B379" s="30" t="s">
        <v>179</v>
      </c>
      <c r="C379" s="29" t="s">
        <v>2</v>
      </c>
      <c r="D379" s="60"/>
    </row>
    <row r="380" spans="1:4" ht="15" customHeight="1" x14ac:dyDescent="0.2">
      <c r="A380" s="54">
        <f>IF(C380&gt;0,COUNT($A$8:A379)+1,"")</f>
        <v>284</v>
      </c>
      <c r="B380" s="30" t="s">
        <v>261</v>
      </c>
      <c r="C380" s="29" t="s">
        <v>2</v>
      </c>
      <c r="D380" s="60"/>
    </row>
    <row r="381" spans="1:4" ht="15" customHeight="1" x14ac:dyDescent="0.2">
      <c r="A381" s="54">
        <f>IF(C381&gt;0,COUNT($A$8:A380)+1,"")</f>
        <v>285</v>
      </c>
      <c r="B381" s="30" t="s">
        <v>263</v>
      </c>
      <c r="C381" s="29" t="s">
        <v>2</v>
      </c>
      <c r="D381" s="60"/>
    </row>
    <row r="382" spans="1:4" ht="15" customHeight="1" x14ac:dyDescent="0.2">
      <c r="A382" s="54">
        <f>IF(C382&gt;0,COUNT($A$8:A381)+1,"")</f>
        <v>286</v>
      </c>
      <c r="B382" s="30" t="s">
        <v>264</v>
      </c>
      <c r="C382" s="29" t="s">
        <v>2</v>
      </c>
      <c r="D382" s="60"/>
    </row>
    <row r="383" spans="1:4" ht="15" customHeight="1" x14ac:dyDescent="0.2">
      <c r="A383" s="54">
        <f>IF(C383&gt;0,COUNT($A$8:A382)+1,"")</f>
        <v>287</v>
      </c>
      <c r="B383" s="30" t="s">
        <v>265</v>
      </c>
      <c r="C383" s="29" t="s">
        <v>2</v>
      </c>
      <c r="D383" s="60"/>
    </row>
    <row r="384" spans="1:4" ht="15" customHeight="1" x14ac:dyDescent="0.2">
      <c r="A384" s="54" t="str">
        <f>IF(C384&gt;0,COUNT($A$8:A383)+1,"")</f>
        <v/>
      </c>
      <c r="B384" s="30" t="s">
        <v>266</v>
      </c>
      <c r="C384" s="29"/>
      <c r="D384" s="60"/>
    </row>
    <row r="385" spans="1:4" ht="15" customHeight="1" x14ac:dyDescent="0.2">
      <c r="A385" s="54">
        <f>IF(C385&gt;0,COUNT($A$8:A384)+1,"")</f>
        <v>288</v>
      </c>
      <c r="B385" s="30" t="s">
        <v>267</v>
      </c>
      <c r="C385" s="29" t="s">
        <v>2</v>
      </c>
      <c r="D385" s="60"/>
    </row>
    <row r="386" spans="1:4" ht="15" customHeight="1" x14ac:dyDescent="0.2">
      <c r="A386" s="54">
        <f>IF(C386&gt;0,COUNT($A$8:A385)+1,"")</f>
        <v>289</v>
      </c>
      <c r="B386" s="30" t="s">
        <v>268</v>
      </c>
      <c r="C386" s="29" t="s">
        <v>2</v>
      </c>
      <c r="D386" s="60"/>
    </row>
    <row r="387" spans="1:4" ht="15" customHeight="1" x14ac:dyDescent="0.2">
      <c r="A387" s="54">
        <f>IF(C387&gt;0,COUNT($A$8:A386)+1,"")</f>
        <v>290</v>
      </c>
      <c r="B387" s="30" t="s">
        <v>269</v>
      </c>
      <c r="C387" s="29" t="s">
        <v>2</v>
      </c>
      <c r="D387" s="60"/>
    </row>
    <row r="388" spans="1:4" ht="15" customHeight="1" x14ac:dyDescent="0.2">
      <c r="A388" s="54">
        <f>IF(C388&gt;0,COUNT($A$8:A387)+1,"")</f>
        <v>291</v>
      </c>
      <c r="B388" s="30" t="s">
        <v>270</v>
      </c>
      <c r="C388" s="29" t="s">
        <v>2</v>
      </c>
      <c r="D388" s="60"/>
    </row>
    <row r="389" spans="1:4" ht="15" customHeight="1" x14ac:dyDescent="0.2">
      <c r="A389" s="54" t="str">
        <f>IF(C389&gt;0,COUNT($A$8:A388)+1,"")</f>
        <v/>
      </c>
      <c r="B389" s="30" t="s">
        <v>273</v>
      </c>
      <c r="C389" s="29"/>
      <c r="D389" s="60"/>
    </row>
    <row r="390" spans="1:4" ht="15" customHeight="1" x14ac:dyDescent="0.2">
      <c r="A390" s="54">
        <f>IF(C390&gt;0,COUNT($A$8:A389)+1,"")</f>
        <v>292</v>
      </c>
      <c r="B390" s="30" t="s">
        <v>271</v>
      </c>
      <c r="C390" s="29" t="s">
        <v>2</v>
      </c>
      <c r="D390" s="60"/>
    </row>
    <row r="391" spans="1:4" ht="15" customHeight="1" x14ac:dyDescent="0.2">
      <c r="A391" s="54">
        <f>IF(C391&gt;0,COUNT($A$8:A390)+1,"")</f>
        <v>293</v>
      </c>
      <c r="B391" s="30" t="s">
        <v>272</v>
      </c>
      <c r="C391" s="29" t="s">
        <v>2</v>
      </c>
      <c r="D391" s="60"/>
    </row>
    <row r="392" spans="1:4" ht="15" customHeight="1" x14ac:dyDescent="0.2">
      <c r="A392" s="54">
        <f>IF(C392&gt;0,COUNT($A$8:A391)+1,"")</f>
        <v>294</v>
      </c>
      <c r="B392" s="30" t="s">
        <v>274</v>
      </c>
      <c r="C392" s="29" t="s">
        <v>8</v>
      </c>
      <c r="D392" s="60"/>
    </row>
    <row r="393" spans="1:4" ht="15" customHeight="1" x14ac:dyDescent="0.2">
      <c r="A393" s="54">
        <f>IF(C393&gt;0,COUNT($A$8:A392)+1,"")</f>
        <v>295</v>
      </c>
      <c r="B393" s="30" t="s">
        <v>275</v>
      </c>
      <c r="C393" s="29" t="s">
        <v>2</v>
      </c>
      <c r="D393" s="60"/>
    </row>
    <row r="394" spans="1:4" ht="15" customHeight="1" x14ac:dyDescent="0.2">
      <c r="A394" s="54">
        <f>IF(C394&gt;0,COUNT($A$8:A393)+1,"")</f>
        <v>296</v>
      </c>
      <c r="B394" s="30" t="s">
        <v>276</v>
      </c>
      <c r="C394" s="29" t="s">
        <v>2</v>
      </c>
      <c r="D394" s="60"/>
    </row>
    <row r="395" spans="1:4" ht="15" customHeight="1" x14ac:dyDescent="0.2">
      <c r="A395" s="54" t="str">
        <f>IF(C395&gt;0,COUNT($A$8:A394)+1,"")</f>
        <v/>
      </c>
      <c r="B395" s="30" t="s">
        <v>277</v>
      </c>
      <c r="C395" s="29"/>
      <c r="D395" s="60"/>
    </row>
    <row r="396" spans="1:4" ht="15" customHeight="1" x14ac:dyDescent="0.2">
      <c r="A396" s="54">
        <f>IF(C396&gt;0,COUNT($A$8:A395)+1,"")</f>
        <v>297</v>
      </c>
      <c r="B396" s="30" t="s">
        <v>278</v>
      </c>
      <c r="C396" s="29" t="s">
        <v>2</v>
      </c>
      <c r="D396" s="60"/>
    </row>
    <row r="397" spans="1:4" ht="15" customHeight="1" x14ac:dyDescent="0.2">
      <c r="A397" s="54">
        <f>IF(C397&gt;0,COUNT($A$8:A396)+1,"")</f>
        <v>298</v>
      </c>
      <c r="B397" s="30" t="s">
        <v>279</v>
      </c>
      <c r="C397" s="29" t="s">
        <v>2</v>
      </c>
      <c r="D397" s="60"/>
    </row>
    <row r="398" spans="1:4" ht="15" customHeight="1" x14ac:dyDescent="0.2">
      <c r="A398" s="54">
        <f>IF(C398&gt;0,COUNT($A$8:A397)+1,"")</f>
        <v>299</v>
      </c>
      <c r="B398" s="30" t="s">
        <v>280</v>
      </c>
      <c r="C398" s="29" t="s">
        <v>2</v>
      </c>
      <c r="D398" s="60"/>
    </row>
    <row r="399" spans="1:4" ht="15" customHeight="1" x14ac:dyDescent="0.2">
      <c r="A399" s="54" t="str">
        <f>IF(C399&gt;0,COUNT($A$8:A398)+1,"")</f>
        <v/>
      </c>
      <c r="B399" s="30" t="s">
        <v>281</v>
      </c>
      <c r="C399" s="29"/>
      <c r="D399" s="60"/>
    </row>
    <row r="400" spans="1:4" ht="15" customHeight="1" x14ac:dyDescent="0.2">
      <c r="A400" s="54">
        <f>IF(C400&gt;0,COUNT($A$8:A399)+1,"")</f>
        <v>300</v>
      </c>
      <c r="B400" s="30" t="s">
        <v>282</v>
      </c>
      <c r="C400" s="29" t="s">
        <v>2</v>
      </c>
      <c r="D400" s="60"/>
    </row>
    <row r="401" spans="1:4" ht="15" customHeight="1" x14ac:dyDescent="0.2">
      <c r="A401" s="54">
        <f>IF(C401&gt;0,COUNT($A$8:A400)+1,"")</f>
        <v>301</v>
      </c>
      <c r="B401" s="30" t="s">
        <v>283</v>
      </c>
      <c r="C401" s="29" t="s">
        <v>8</v>
      </c>
      <c r="D401" s="60"/>
    </row>
    <row r="402" spans="1:4" ht="15" customHeight="1" x14ac:dyDescent="0.2">
      <c r="A402" s="54">
        <f>IF(C402&gt;0,COUNT($A$8:A401)+1,"")</f>
        <v>302</v>
      </c>
      <c r="B402" s="30" t="s">
        <v>284</v>
      </c>
      <c r="C402" s="29" t="s">
        <v>2</v>
      </c>
      <c r="D402" s="60"/>
    </row>
    <row r="403" spans="1:4" ht="15" customHeight="1" x14ac:dyDescent="0.2">
      <c r="A403" s="54">
        <f>IF(C403&gt;0,COUNT($A$8:A402)+1,"")</f>
        <v>303</v>
      </c>
      <c r="B403" s="30" t="s">
        <v>285</v>
      </c>
      <c r="C403" s="29" t="s">
        <v>8</v>
      </c>
      <c r="D403" s="60"/>
    </row>
    <row r="404" spans="1:4" ht="15" customHeight="1" x14ac:dyDescent="0.2">
      <c r="A404" s="54">
        <f>IF(C404&gt;0,COUNT($A$8:A403)+1,"")</f>
        <v>304</v>
      </c>
      <c r="B404" s="30" t="s">
        <v>360</v>
      </c>
      <c r="C404" s="29" t="s">
        <v>2</v>
      </c>
      <c r="D404" s="60"/>
    </row>
    <row r="405" spans="1:4" ht="15" customHeight="1" x14ac:dyDescent="0.2">
      <c r="A405" s="54">
        <f>IF(C405&gt;0,COUNT($A$8:A404)+1,"")</f>
        <v>305</v>
      </c>
      <c r="B405" s="30" t="s">
        <v>286</v>
      </c>
      <c r="C405" s="29" t="s">
        <v>2</v>
      </c>
      <c r="D405" s="60"/>
    </row>
    <row r="406" spans="1:4" ht="30" customHeight="1" x14ac:dyDescent="0.2">
      <c r="A406" s="54">
        <f>IF(C406&gt;0,COUNT($A$8:A405)+1,"")</f>
        <v>306</v>
      </c>
      <c r="B406" s="30" t="s">
        <v>287</v>
      </c>
      <c r="C406" s="29" t="s">
        <v>8</v>
      </c>
      <c r="D406" s="60"/>
    </row>
    <row r="407" spans="1:4" ht="15" customHeight="1" x14ac:dyDescent="0.2">
      <c r="A407" s="54">
        <f>IF(C407&gt;0,COUNT($A$8:A406)+1,"")</f>
        <v>307</v>
      </c>
      <c r="B407" s="30" t="s">
        <v>288</v>
      </c>
      <c r="C407" s="29" t="s">
        <v>2</v>
      </c>
      <c r="D407" s="60"/>
    </row>
    <row r="408" spans="1:4" ht="15" customHeight="1" x14ac:dyDescent="0.2">
      <c r="A408" s="54">
        <f>IF(C408&gt;0,COUNT($A$8:A407)+1,"")</f>
        <v>308</v>
      </c>
      <c r="B408" s="30" t="s">
        <v>289</v>
      </c>
      <c r="C408" s="29" t="s">
        <v>2</v>
      </c>
      <c r="D408" s="60"/>
    </row>
    <row r="409" spans="1:4" ht="15" customHeight="1" x14ac:dyDescent="0.2">
      <c r="A409" s="54">
        <f>IF(C409&gt;0,COUNT($A$8:A408)+1,"")</f>
        <v>309</v>
      </c>
      <c r="B409" s="30" t="s">
        <v>290</v>
      </c>
      <c r="C409" s="29" t="s">
        <v>2</v>
      </c>
      <c r="D409" s="60"/>
    </row>
    <row r="410" spans="1:4" ht="15" customHeight="1" x14ac:dyDescent="0.2">
      <c r="A410" s="54">
        <f>IF(C410&gt;0,COUNT($A$8:A409)+1,"")</f>
        <v>310</v>
      </c>
      <c r="B410" s="30" t="s">
        <v>291</v>
      </c>
      <c r="C410" s="29" t="s">
        <v>2</v>
      </c>
      <c r="D410" s="60"/>
    </row>
    <row r="411" spans="1:4" ht="15" customHeight="1" x14ac:dyDescent="0.2">
      <c r="A411" s="54">
        <f>IF(C411&gt;0,COUNT($A$8:A410)+1,"")</f>
        <v>311</v>
      </c>
      <c r="B411" s="30" t="s">
        <v>292</v>
      </c>
      <c r="C411" s="29" t="s">
        <v>2</v>
      </c>
      <c r="D411" s="60"/>
    </row>
    <row r="412" spans="1:4" ht="15" customHeight="1" x14ac:dyDescent="0.2">
      <c r="A412" s="54">
        <f>IF(C412&gt;0,COUNT($A$8:A411)+1,"")</f>
        <v>312</v>
      </c>
      <c r="B412" s="30" t="s">
        <v>293</v>
      </c>
      <c r="C412" s="29" t="s">
        <v>2</v>
      </c>
      <c r="D412" s="60"/>
    </row>
    <row r="413" spans="1:4" ht="15" customHeight="1" x14ac:dyDescent="0.2">
      <c r="A413" s="54">
        <f>IF(C413&gt;0,COUNT($A$8:A412)+1,"")</f>
        <v>313</v>
      </c>
      <c r="B413" s="30" t="s">
        <v>294</v>
      </c>
      <c r="C413" s="29" t="s">
        <v>2</v>
      </c>
      <c r="D413" s="60"/>
    </row>
    <row r="414" spans="1:4" ht="15" customHeight="1" x14ac:dyDescent="0.2">
      <c r="A414" s="54">
        <f>IF(C414&gt;0,COUNT($A$8:A413)+1,"")</f>
        <v>314</v>
      </c>
      <c r="B414" s="30" t="s">
        <v>295</v>
      </c>
      <c r="C414" s="29" t="s">
        <v>2</v>
      </c>
      <c r="D414" s="60"/>
    </row>
    <row r="415" spans="1:4" ht="30" customHeight="1" x14ac:dyDescent="0.2">
      <c r="A415" s="54" t="str">
        <f>IF(C415&gt;0,COUNT($A$8:A414)+1,"")</f>
        <v/>
      </c>
      <c r="B415" s="30" t="s">
        <v>297</v>
      </c>
      <c r="C415" s="29"/>
      <c r="D415" s="60"/>
    </row>
    <row r="416" spans="1:4" ht="15" customHeight="1" x14ac:dyDescent="0.2">
      <c r="A416" s="54">
        <f>IF(C416&gt;0,COUNT($A$8:A415)+1,"")</f>
        <v>315</v>
      </c>
      <c r="B416" s="30" t="s">
        <v>298</v>
      </c>
      <c r="C416" s="29" t="s">
        <v>2</v>
      </c>
      <c r="D416" s="60"/>
    </row>
    <row r="417" spans="1:4" ht="15" customHeight="1" x14ac:dyDescent="0.2">
      <c r="A417" s="54">
        <f>IF(C417&gt;0,COUNT($A$8:A416)+1,"")</f>
        <v>316</v>
      </c>
      <c r="B417" s="30" t="s">
        <v>299</v>
      </c>
      <c r="C417" s="29" t="s">
        <v>2</v>
      </c>
      <c r="D417" s="60"/>
    </row>
    <row r="418" spans="1:4" ht="15" customHeight="1" x14ac:dyDescent="0.2">
      <c r="A418" s="54">
        <f>IF(C418&gt;0,COUNT($A$8:A417)+1,"")</f>
        <v>317</v>
      </c>
      <c r="B418" s="30" t="s">
        <v>300</v>
      </c>
      <c r="C418" s="29" t="s">
        <v>2</v>
      </c>
      <c r="D418" s="60"/>
    </row>
    <row r="419" spans="1:4" ht="15" customHeight="1" x14ac:dyDescent="0.2">
      <c r="A419" s="54">
        <f>IF(C419&gt;0,COUNT($A$8:A418)+1,"")</f>
        <v>318</v>
      </c>
      <c r="B419" s="30" t="s">
        <v>301</v>
      </c>
      <c r="C419" s="29" t="s">
        <v>2</v>
      </c>
      <c r="D419" s="60"/>
    </row>
    <row r="420" spans="1:4" ht="15" customHeight="1" x14ac:dyDescent="0.2">
      <c r="A420" s="54">
        <f>IF(C420&gt;0,COUNT($A$8:A419)+1,"")</f>
        <v>319</v>
      </c>
      <c r="B420" s="30" t="s">
        <v>302</v>
      </c>
      <c r="C420" s="29" t="s">
        <v>2</v>
      </c>
      <c r="D420" s="60"/>
    </row>
    <row r="421" spans="1:4" ht="15" customHeight="1" x14ac:dyDescent="0.2">
      <c r="A421" s="54">
        <f>IF(C421&gt;0,COUNT($A$8:A420)+1,"")</f>
        <v>320</v>
      </c>
      <c r="B421" s="30" t="s">
        <v>303</v>
      </c>
      <c r="C421" s="29" t="s">
        <v>2</v>
      </c>
      <c r="D421" s="60"/>
    </row>
    <row r="422" spans="1:4" ht="15" customHeight="1" x14ac:dyDescent="0.2">
      <c r="A422" s="54">
        <f>IF(C422&gt;0,COUNT($A$8:A421)+1,"")</f>
        <v>321</v>
      </c>
      <c r="B422" s="30" t="s">
        <v>361</v>
      </c>
      <c r="C422" s="29" t="s">
        <v>2</v>
      </c>
      <c r="D422" s="60"/>
    </row>
    <row r="423" spans="1:4" ht="15" customHeight="1" x14ac:dyDescent="0.2">
      <c r="A423" s="54">
        <f>IF(C423&gt;0,COUNT($A$8:A422)+1,"")</f>
        <v>322</v>
      </c>
      <c r="B423" s="30" t="s">
        <v>304</v>
      </c>
      <c r="C423" s="29" t="s">
        <v>2</v>
      </c>
      <c r="D423" s="60"/>
    </row>
    <row r="424" spans="1:4" ht="15" customHeight="1" x14ac:dyDescent="0.2">
      <c r="A424" s="54">
        <f>IF(C424&gt;0,COUNT($A$8:A423)+1,"")</f>
        <v>323</v>
      </c>
      <c r="B424" s="30" t="s">
        <v>305</v>
      </c>
      <c r="C424" s="29" t="s">
        <v>2</v>
      </c>
      <c r="D424" s="60"/>
    </row>
    <row r="425" spans="1:4" ht="15" customHeight="1" x14ac:dyDescent="0.2">
      <c r="A425" s="54">
        <f>IF(C425&gt;0,COUNT($A$8:A424)+1,"")</f>
        <v>324</v>
      </c>
      <c r="B425" s="30" t="s">
        <v>306</v>
      </c>
      <c r="C425" s="29" t="s">
        <v>2</v>
      </c>
      <c r="D425" s="60"/>
    </row>
    <row r="426" spans="1:4" ht="15" customHeight="1" x14ac:dyDescent="0.2">
      <c r="A426" s="54" t="str">
        <f>IF(C426&gt;0,COUNT($A$8:A425)+1,"")</f>
        <v/>
      </c>
      <c r="B426" s="30" t="s">
        <v>307</v>
      </c>
      <c r="C426" s="29"/>
      <c r="D426" s="60"/>
    </row>
    <row r="427" spans="1:4" ht="15" customHeight="1" x14ac:dyDescent="0.2">
      <c r="A427" s="54">
        <f>IF(C427&gt;0,COUNT($A$8:A426)+1,"")</f>
        <v>325</v>
      </c>
      <c r="B427" s="30" t="s">
        <v>308</v>
      </c>
      <c r="C427" s="29" t="s">
        <v>2</v>
      </c>
      <c r="D427" s="60"/>
    </row>
    <row r="428" spans="1:4" ht="15" customHeight="1" x14ac:dyDescent="0.2">
      <c r="A428" s="54">
        <f>IF(C428&gt;0,COUNT($A$8:A427)+1,"")</f>
        <v>326</v>
      </c>
      <c r="B428" s="30" t="s">
        <v>309</v>
      </c>
      <c r="C428" s="29" t="s">
        <v>2</v>
      </c>
      <c r="D428" s="60"/>
    </row>
    <row r="429" spans="1:4" ht="15" customHeight="1" x14ac:dyDescent="0.2">
      <c r="A429" s="54">
        <f>IF(C429&gt;0,COUNT($A$8:A428)+1,"")</f>
        <v>327</v>
      </c>
      <c r="B429" s="30" t="s">
        <v>310</v>
      </c>
      <c r="C429" s="29" t="s">
        <v>2</v>
      </c>
      <c r="D429" s="60"/>
    </row>
    <row r="430" spans="1:4" ht="15" customHeight="1" x14ac:dyDescent="0.2">
      <c r="A430" s="54">
        <f>IF(C430&gt;0,COUNT($A$8:A429)+1,"")</f>
        <v>328</v>
      </c>
      <c r="B430" s="30" t="s">
        <v>311</v>
      </c>
      <c r="C430" s="29" t="s">
        <v>8</v>
      </c>
      <c r="D430" s="60"/>
    </row>
    <row r="431" spans="1:4" ht="15" customHeight="1" x14ac:dyDescent="0.2">
      <c r="A431" s="54" t="str">
        <f>IF(C431&gt;0,COUNT($A$8:A430)+1,"")</f>
        <v/>
      </c>
      <c r="B431" s="30" t="s">
        <v>312</v>
      </c>
      <c r="C431" s="29"/>
      <c r="D431" s="60"/>
    </row>
    <row r="432" spans="1:4" ht="15" customHeight="1" x14ac:dyDescent="0.2">
      <c r="A432" s="54">
        <f>IF(C432&gt;0,COUNT($A$8:A431)+1,"")</f>
        <v>329</v>
      </c>
      <c r="B432" s="30" t="s">
        <v>313</v>
      </c>
      <c r="C432" s="29" t="s">
        <v>8</v>
      </c>
      <c r="D432" s="60"/>
    </row>
    <row r="433" spans="1:4" ht="15" customHeight="1" x14ac:dyDescent="0.2">
      <c r="A433" s="54">
        <f>IF(C433&gt;0,COUNT($A$8:A432)+1,"")</f>
        <v>330</v>
      </c>
      <c r="B433" s="30" t="s">
        <v>314</v>
      </c>
      <c r="C433" s="29" t="s">
        <v>8</v>
      </c>
      <c r="D433" s="60"/>
    </row>
    <row r="434" spans="1:4" ht="15" customHeight="1" x14ac:dyDescent="0.2">
      <c r="A434" s="54">
        <f>IF(C434&gt;0,COUNT($A$8:A433)+1,"")</f>
        <v>331</v>
      </c>
      <c r="B434" s="30" t="s">
        <v>315</v>
      </c>
      <c r="C434" s="29" t="s">
        <v>8</v>
      </c>
      <c r="D434" s="60"/>
    </row>
    <row r="435" spans="1:4" ht="15" customHeight="1" x14ac:dyDescent="0.2">
      <c r="A435" s="54">
        <f>IF(C435&gt;0,COUNT($A$8:A434)+1,"")</f>
        <v>332</v>
      </c>
      <c r="B435" s="30" t="s">
        <v>373</v>
      </c>
      <c r="C435" s="60" t="s">
        <v>3</v>
      </c>
      <c r="D435" s="60"/>
    </row>
    <row r="436" spans="1:4" ht="24.95" customHeight="1" x14ac:dyDescent="0.2">
      <c r="A436" s="61" t="str">
        <f>IF(C436&gt;0,COUNT($A$8:A434)+1,"")</f>
        <v/>
      </c>
      <c r="B436" s="31" t="s">
        <v>325</v>
      </c>
      <c r="C436" s="27"/>
      <c r="D436" s="68"/>
    </row>
    <row r="437" spans="1:4" ht="15" customHeight="1" x14ac:dyDescent="0.2">
      <c r="A437" s="54">
        <f>IF(C437&gt;0,COUNT($A$8:A436)+1,"")</f>
        <v>333</v>
      </c>
      <c r="B437" s="30" t="s">
        <v>376</v>
      </c>
      <c r="C437" s="29" t="s">
        <v>4</v>
      </c>
      <c r="D437" s="60"/>
    </row>
    <row r="438" spans="1:4" ht="13.15" customHeight="1" x14ac:dyDescent="0.2">
      <c r="A438" s="53"/>
      <c r="B438" s="33" t="s">
        <v>5</v>
      </c>
      <c r="C438" s="27"/>
      <c r="D438" s="68"/>
    </row>
    <row r="439" spans="1:4" ht="38.25" x14ac:dyDescent="0.2">
      <c r="A439" s="53"/>
      <c r="B439" s="34" t="s">
        <v>6</v>
      </c>
      <c r="C439" s="27"/>
      <c r="D439" s="68"/>
    </row>
    <row r="440" spans="1:4" ht="26.25" thickBot="1" x14ac:dyDescent="0.25">
      <c r="A440" s="55"/>
      <c r="B440" s="36" t="s">
        <v>7</v>
      </c>
      <c r="C440" s="37"/>
      <c r="D440" s="69"/>
    </row>
  </sheetData>
  <mergeCells count="3">
    <mergeCell ref="A1:D1"/>
    <mergeCell ref="A4:D4"/>
    <mergeCell ref="A2:D3"/>
  </mergeCells>
  <phoneticPr fontId="43" type="noConversion"/>
  <printOptions horizontalCentered="1"/>
  <pageMargins left="0.25" right="0.25" top="0.75" bottom="0.75" header="0.3" footer="0.3"/>
  <pageSetup paperSize="9" scale="61" orientation="portrait" r:id="rId1"/>
  <headerFooter alignWithMargins="0">
    <oddHeader>&amp;C&amp;"Calibri Light,Normal"BPU - Lot N°60 - MENUISERIE - BOIS</oddHeader>
    <oddFooter>&amp;C&amp;"Calibri Light,Normal"&amp;P /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Entête</vt:lpstr>
      <vt:lpstr>Détails</vt:lpstr>
      <vt:lpstr>LOT 60</vt:lpstr>
      <vt:lpstr>Entête!Zone_d_impression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BRUNET</dc:creator>
  <cp:lastModifiedBy>SCAZZOLA MUSCAT Christel</cp:lastModifiedBy>
  <cp:lastPrinted>2025-06-23T09:31:34Z</cp:lastPrinted>
  <dcterms:created xsi:type="dcterms:W3CDTF">2014-04-18T10:43:56Z</dcterms:created>
  <dcterms:modified xsi:type="dcterms:W3CDTF">2025-07-24T13:37:42Z</dcterms:modified>
</cp:coreProperties>
</file>